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IQ\Formação_Modular\Anexos\"/>
    </mc:Choice>
  </mc:AlternateContent>
  <xr:revisionPtr revIDLastSave="0" documentId="8_{EFD6C2DC-8A46-4AF5-8C67-61D5EC407B8A}" xr6:coauthVersionLast="36" xr6:coauthVersionMax="36" xr10:uidLastSave="{00000000-0000-0000-0000-000000000000}"/>
  <bookViews>
    <workbookView xWindow="1176" yWindow="-15480" windowWidth="19440" windowHeight="15000" tabRatio="878" xr2:uid="{00000000-000D-0000-FFFF-FFFF00000000}"/>
  </bookViews>
  <sheets>
    <sheet name="Matriz_Análise_B" sheetId="9" r:id="rId1"/>
  </sheets>
  <definedNames>
    <definedName name="_xlnm.Print_Area" localSheetId="0">Matriz_Análise_B!$A$1:$C$87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3" i="9" l="1"/>
  <c r="B33" i="9"/>
  <c r="B84" i="9" l="1"/>
  <c r="C42" i="9"/>
  <c r="C81" i="9" l="1"/>
  <c r="C74" i="9"/>
  <c r="C67" i="9"/>
  <c r="C61" i="9"/>
  <c r="C55" i="9"/>
  <c r="C50" i="9"/>
  <c r="C31" i="9"/>
  <c r="C25" i="9"/>
  <c r="C19" i="9"/>
  <c r="C13" i="9"/>
  <c r="C33" i="9" l="1"/>
  <c r="C83" i="9"/>
  <c r="C84" i="9" l="1"/>
</calcChain>
</file>

<file path=xl/sharedStrings.xml><?xml version="1.0" encoding="utf-8"?>
<sst xmlns="http://schemas.openxmlformats.org/spreadsheetml/2006/main" count="109" uniqueCount="64">
  <si>
    <t>PONTUAÇÃO</t>
  </si>
  <si>
    <t>Base</t>
  </si>
  <si>
    <t>TOTAL DE PONTUAÇÃO</t>
  </si>
  <si>
    <t>Obtida</t>
  </si>
  <si>
    <t>Sim</t>
  </si>
  <si>
    <t>Não</t>
  </si>
  <si>
    <t>Durante a realização da formação:   Aos formandos</t>
  </si>
  <si>
    <t>Da qualidade do processo formativo</t>
  </si>
  <si>
    <t>Das aprendizagens realizadas pelos formandos</t>
  </si>
  <si>
    <t>Da transferência das aprendizagens realizadas pelos formandos para o contexto de trabalho</t>
  </si>
  <si>
    <t>Da melhoria da qualidade do emprego após a formação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</si>
  <si>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</si>
  <si>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</si>
  <si>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</si>
  <si>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</si>
  <si>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</si>
  <si>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</si>
  <si>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</si>
  <si>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t>4. Atividade na RAM</t>
  </si>
  <si>
    <t>Muito relevante - quando tenha sede na RAM</t>
  </si>
  <si>
    <t>Relevante - quando tenha um polo ou delegação na RAM (1)</t>
  </si>
  <si>
    <t xml:space="preserve">Não relevante - sem sede / polo / delegação na RAM </t>
  </si>
  <si>
    <t>(1) Entidades com atividade na RAM há mais de três anos, com instalações abertas ao público e quadro de pessoal regional.</t>
  </si>
  <si>
    <t>Nota: Nas entidades de natureza pública, nomeadamente as responsáveis pela execução de políticas públicas nos domínios da educação e formação profissional a pontuação nos itens 1 a 4 será sempre a mais elevada.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</si>
  <si>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</si>
  <si>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</si>
  <si>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Incumprimento dos resultados acordados em anteriores projetos da entidade no âmbito dos FEEI</t>
  </si>
  <si>
    <t>Muito relevante (&gt; 3 redes / projetos)</t>
  </si>
  <si>
    <t>Relevante (entre 1 e 3 redes / projetos)</t>
  </si>
  <si>
    <t>Não relevante (0)</t>
  </si>
  <si>
    <t>9. Instrumentos destinados a assegurar a igualdade de oportunidades de acesso à formação, nos métodos de recrutamento e seleção</t>
  </si>
  <si>
    <t>Globalmente garantidos</t>
  </si>
  <si>
    <t>Parcialmente garantidos</t>
  </si>
  <si>
    <t>Não garantidos</t>
  </si>
  <si>
    <r>
      <t>1.Caraterização do responsável pedagógico</t>
    </r>
    <r>
      <rPr>
        <sz val="8"/>
        <rFont val="Arial"/>
        <family val="2"/>
      </rPr>
      <t xml:space="preserve"> - Qualificação pedagógica (Licenciatura e /ou Pós - graduação com componente pedagógica) e experiência de 3 ou mais anos</t>
    </r>
  </si>
  <si>
    <r>
      <t>2.Caraterização do pessoal não docente</t>
    </r>
    <r>
      <rPr>
        <sz val="8"/>
        <rFont val="Arial"/>
        <family val="2"/>
      </rPr>
      <t xml:space="preserve"> - percentagem com vínculo à entidade</t>
    </r>
  </si>
  <si>
    <r>
      <t xml:space="preserve">3. Caraterização do pessoal docente </t>
    </r>
    <r>
      <rPr>
        <sz val="8"/>
        <rFont val="Arial"/>
        <family val="2"/>
      </rPr>
      <t>- percentagem com vínculo à entidade</t>
    </r>
  </si>
  <si>
    <t xml:space="preserve">       À formação</t>
  </si>
  <si>
    <t>Após a conclusão da formação:       Aos formandos</t>
  </si>
  <si>
    <t xml:space="preserve">DESIGNAÇÃO DO PROJETO: </t>
  </si>
  <si>
    <t xml:space="preserve">ENTIDADE BENEFICIÁRIA: </t>
  </si>
  <si>
    <t>CÓDIGO DO PROJETO:</t>
  </si>
  <si>
    <t>PARTE A - GRAU DE EFICIÊNCIA PEDAGÓGICA E DE GESTÃO ADMINISTRATIVA DA ENTIDADE BENEFICIÁRIA (29 pontos)</t>
  </si>
  <si>
    <t xml:space="preserve"> Percentagem de formandos que obtiveram certificação no final da ação &gt; = à meta da PI ou do OE</t>
  </si>
  <si>
    <t xml:space="preserve"> Percentagem de formandos que obtiveram certificação no final da ação &lt; = à meta da PI ou do OE</t>
  </si>
  <si>
    <t>PARTE C - CARACTERIZAÇÃO DO PROJETO (51 pontos)</t>
  </si>
  <si>
    <t>6. Evidência de uma estratégia articulada e integrada do projeto</t>
  </si>
  <si>
    <t>Intervenção especificamente vocacionada para o âmbito do desenvolvimento social junto de grupos vulneráveis</t>
  </si>
  <si>
    <t>Âmbito territorial, evidenciando um conhecimento particular da zona de intervenção e suas necessidades específicas</t>
  </si>
  <si>
    <t>Complementaridade e articulação de estratégias com outras organizações locais ou regionais</t>
  </si>
  <si>
    <t>7. Evidência de mecanismos de integração ou progressão no mercado de trabalho dos formandos que concluem as ações</t>
  </si>
  <si>
    <t>8. Parcerias - participação em redes de cooperação / projetos de parcerias que concorram para a sustentabilidade e qualidade do projeto (não considerar as relacionadas com o próprio desenvolvimento da formação)</t>
  </si>
  <si>
    <r>
      <t xml:space="preserve">10. Acompanhamento </t>
    </r>
    <r>
      <rPr>
        <sz val="8"/>
        <rFont val="Arial"/>
        <family val="2"/>
      </rPr>
      <t>- O projeto contempla metodologias de acompanhamento durante e após a formação que permitam garantir a concretização dos resultados esperados no final do processo formativo</t>
    </r>
  </si>
  <si>
    <r>
      <t>11. Avaliação</t>
    </r>
    <r>
      <rPr>
        <sz val="8"/>
        <rFont val="Arial"/>
        <family val="2"/>
      </rPr>
      <t xml:space="preserve"> - O projeto apresenta níveis de avaliação da qualidade e dos resultados da formação (reação; aprendizagem...) adequados aos seus objetivos </t>
    </r>
  </si>
  <si>
    <t>SUB-TOTAL</t>
  </si>
  <si>
    <t>TOTAL A</t>
  </si>
  <si>
    <t>TOTAL B</t>
  </si>
  <si>
    <t>TOTAL C</t>
  </si>
  <si>
    <t>Justificação:</t>
  </si>
  <si>
    <r>
      <t xml:space="preserve">TIPOLOGIA DE AÇÃO: 
</t>
    </r>
    <r>
      <rPr>
        <sz val="8"/>
        <rFont val="Arial"/>
        <family val="2"/>
      </rPr>
      <t>11.07.35.03 - Formação Modular                                                                                11.09.54.02 - Educação e Formação de Adultos</t>
    </r>
  </si>
  <si>
    <r>
      <t xml:space="preserve">                                                                                                                 Metodologia
</t>
    </r>
    <r>
      <rPr>
        <sz val="9"/>
        <rFont val="Arial"/>
        <family val="2"/>
      </rPr>
      <t>A pontuação mínima necessária para garantir a seleção da candidatura para financiamento é de 50 pontos.</t>
    </r>
  </si>
  <si>
    <t>Despacho do responsável:
Concordo com a análise. À consideração Superior.
                                                    O Técnico Superior
                                         ___________________________
                                                                 (Nome)
Data:</t>
  </si>
  <si>
    <t>Despacho da Autoridade de Gestão do PO:
Concordo com a análise. Submeta-se a parecer da UG.
                                                         ________________________________________
                                                                  A Autoridade de Gestão do PO
Data:</t>
  </si>
  <si>
    <r>
      <t xml:space="preserve">Parecer do Técnico:
Pela pontuação atingida ---% é garantida a seleção da candidatura para financiamento, pelo que estamos em condições de prosseguir com a análise da mesma/ não é garantida a seleção da candidatura para financiamento pelo que propõe-se a Não Aprovação da mesma. 
</t>
    </r>
    <r>
      <rPr>
        <b/>
        <sz val="8"/>
        <color rgb="FF004295"/>
        <rFont val="Arial"/>
        <family val="2"/>
      </rPr>
      <t>Nota: O parecer é enviado para despacho superior apenas no caso da candidatura ser porposta para Não Aprovação. Caso contrário o técnico prossegue para a análise financeira.</t>
    </r>
    <r>
      <rPr>
        <b/>
        <sz val="8"/>
        <rFont val="Arial"/>
        <family val="2"/>
      </rPr>
      <t xml:space="preserve">
                                            O Técnico Superior
                                    __________________________
                                                    (Nome)
Data: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</si>
</sst>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6"/>
      <name val="Arial"/>
      <family val="2"/>
    </font>
    <font>
      <sz val="9"/>
      <name val="Arial"/>
      <family val="2"/>
    </font>
    <font>
      <b/>
      <sz val="8"/>
      <color rgb="FF00429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6FB72B"/>
        <bgColor indexed="64"/>
      </patternFill>
    </fill>
    <fill>
      <patternFill patternType="solid">
        <fgColor rgb="FF009FEE"/>
        <bgColor indexed="64"/>
      </patternFill>
    </fill>
    <fill>
      <patternFill patternType="solid">
        <fgColor rgb="FF004295"/>
        <bgColor indexed="64"/>
      </patternFill>
    </fill>
  </fills>
  <borders count="24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/>
      <diagonal/>
    </border>
    <border>
      <left style="thin">
        <color indexed="5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/>
      <diagonal/>
    </border>
    <border>
      <left style="thin">
        <color indexed="58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/>
      <bottom style="thin">
        <color indexed="58"/>
      </bottom>
      <diagonal/>
    </border>
    <border>
      <left/>
      <right/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/>
      <diagonal/>
    </border>
    <border>
      <left style="thin">
        <color indexed="58"/>
      </left>
      <right/>
      <top/>
      <bottom style="thin">
        <color indexed="58"/>
      </bottom>
      <diagonal/>
    </border>
    <border>
      <left/>
      <right style="thin">
        <color indexed="58"/>
      </right>
      <top/>
      <bottom style="thin">
        <color indexed="58"/>
      </bottom>
      <diagonal/>
    </border>
    <border>
      <left/>
      <right/>
      <top/>
      <bottom style="thin">
        <color indexed="5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5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 indent="3"/>
    </xf>
    <xf numFmtId="0" fontId="1" fillId="0" borderId="8" xfId="0" applyFont="1" applyBorder="1" applyAlignment="1">
      <alignment horizontal="left" vertical="center" wrapText="1" indent="3"/>
    </xf>
    <xf numFmtId="0" fontId="1" fillId="0" borderId="7" xfId="0" applyFont="1" applyBorder="1" applyAlignment="1">
      <alignment horizontal="left" vertical="center" wrapText="1" indent="15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top" wrapText="1"/>
    </xf>
    <xf numFmtId="0" fontId="2" fillId="0" borderId="0" xfId="0" applyFont="1" applyBorder="1"/>
    <xf numFmtId="0" fontId="6" fillId="4" borderId="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justify" wrapText="1"/>
    </xf>
    <xf numFmtId="0" fontId="1" fillId="0" borderId="20" xfId="0" applyFont="1" applyBorder="1" applyAlignment="1">
      <alignment horizontal="justify" vertical="top" wrapText="1"/>
    </xf>
    <xf numFmtId="0" fontId="2" fillId="0" borderId="21" xfId="0" applyFont="1" applyBorder="1"/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wrapText="1"/>
    </xf>
    <xf numFmtId="0" fontId="3" fillId="0" borderId="20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4295"/>
      <color rgb="FF009FEE"/>
      <color rgb="FF6FB7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142875</xdr:rowOff>
    </xdr:from>
    <xdr:to>
      <xdr:col>0</xdr:col>
      <xdr:colOff>1390650</xdr:colOff>
      <xdr:row>0</xdr:row>
      <xdr:rowOff>476250</xdr:rowOff>
    </xdr:to>
    <xdr:pic>
      <xdr:nvPicPr>
        <xdr:cNvPr id="3" name="Imagem 2" descr="C:\JG\NGFSE_2013_01\Europa_2020\Logos_2020\Logo_Madeira_1420_cores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E"/>
            </a:clrFrom>
            <a:clrTo>
              <a:srgbClr val="FFFF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03" t="29414" r="11366" b="30021"/>
        <a:stretch/>
      </xdr:blipFill>
      <xdr:spPr bwMode="auto">
        <a:xfrm>
          <a:off x="133350" y="142875"/>
          <a:ext cx="1257300" cy="333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5467350</xdr:colOff>
      <xdr:row>0</xdr:row>
      <xdr:rowOff>114300</xdr:rowOff>
    </xdr:from>
    <xdr:to>
      <xdr:col>2</xdr:col>
      <xdr:colOff>419099</xdr:colOff>
      <xdr:row>0</xdr:row>
      <xdr:rowOff>457200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5467350" y="114300"/>
          <a:ext cx="1794509" cy="342900"/>
          <a:chOff x="5000625" y="114300"/>
          <a:chExt cx="1581149" cy="342900"/>
        </a:xfrm>
      </xdr:grpSpPr>
      <xdr:sp macro="" textlink="">
        <xdr:nvSpPr>
          <xdr:cNvPr id="5" name="Text Box 1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00625" y="132693"/>
            <a:ext cx="1000087" cy="32450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r" rtl="0">
              <a:defRPr sz="1000"/>
            </a:pPr>
            <a:r>
              <a:rPr lang="pt-PT" sz="600" b="1" i="0" u="none" strike="noStrike" baseline="0">
                <a:solidFill>
                  <a:srgbClr val="333333"/>
                </a:solidFill>
                <a:latin typeface="Arial"/>
                <a:cs typeface="Arial"/>
              </a:rPr>
              <a:t>UNIÃO EUROPEIA</a:t>
            </a:r>
          </a:p>
          <a:p>
            <a:pPr algn="r" rtl="0">
              <a:defRPr sz="1000"/>
            </a:pPr>
            <a:endParaRPr lang="pt-PT" sz="600" b="1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r" rtl="0">
              <a:defRPr sz="1000"/>
            </a:pPr>
            <a:r>
              <a:rPr lang="pt-PT" sz="600" b="1" i="0" u="none" strike="noStrike" baseline="0">
                <a:solidFill>
                  <a:srgbClr val="333333"/>
                </a:solidFill>
                <a:latin typeface="Arial"/>
                <a:cs typeface="Arial"/>
              </a:rPr>
              <a:t>Fundo Social Europeu</a:t>
            </a:r>
          </a:p>
        </xdr:txBody>
      </xdr:sp>
      <xdr:pic>
        <xdr:nvPicPr>
          <xdr:cNvPr id="6" name="Imagem 5" descr="C:\Users\JOAO~1.GOU\AppData\Local\Temp\Rar$DR84.072\Logotipos_2014-2020\Bandeira_UE\Bandeira UE - cores\Bandeira da UE - cores.jpg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38849" y="114300"/>
            <a:ext cx="542925" cy="342899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oneCellAnchor>
    <xdr:from>
      <xdr:col>0</xdr:col>
      <xdr:colOff>1571625</xdr:colOff>
      <xdr:row>4</xdr:row>
      <xdr:rowOff>247650</xdr:rowOff>
    </xdr:from>
    <xdr:ext cx="228600" cy="264560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571625" y="2028825"/>
          <a:ext cx="228600" cy="26456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6057900</xdr:colOff>
      <xdr:row>4</xdr:row>
      <xdr:rowOff>219075</xdr:rowOff>
    </xdr:from>
    <xdr:ext cx="228600" cy="264560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6057900" y="2000250"/>
          <a:ext cx="228600" cy="26456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  <a:txDef>
      <a:spPr>
        <a:noFill/>
        <a:ln>
          <a:solidFill>
            <a:schemeClr val="tx1"/>
          </a:solidFill>
        </a:ln>
      </a:spPr>
      <a:bodyPr vertOverflow="clip" horzOverflow="clip" wrap="square" rtlCol="0" anchor="t">
        <a:spAutoFit/>
      </a:bodyPr>
      <a:lstStyle>
        <a:defPPr>
          <a:defRPr sz="1100">
            <a:solidFill>
              <a:sysClr val="windowText" lastClr="000000"/>
            </a:solidFill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7"/>
  <sheetViews>
    <sheetView showGridLines="0" tabSelected="1" zoomScaleNormal="100" zoomScaleSheetLayoutView="100" workbookViewId="0">
      <selection activeCell="I7" sqref="I7"/>
    </sheetView>
  </sheetViews>
  <sheetFormatPr defaultColWidth="9.109375" defaultRowHeight="13.2" x14ac:dyDescent="0.25"/>
  <cols>
    <col min="1" max="1" width="91.109375" style="1" customWidth="1"/>
    <col min="2" max="3" width="8.6640625" style="1" customWidth="1"/>
    <col min="4" max="4" width="9.109375" style="1"/>
    <col min="5" max="5" width="9.109375" style="1" customWidth="1"/>
    <col min="6" max="16384" width="9.109375" style="1"/>
  </cols>
  <sheetData>
    <row r="1" spans="1:3" ht="48.75" customHeight="1" x14ac:dyDescent="0.25">
      <c r="A1" s="28"/>
      <c r="B1" s="28"/>
      <c r="C1" s="28"/>
    </row>
    <row r="2" spans="1:3" ht="31.5" customHeight="1" x14ac:dyDescent="0.25">
      <c r="A2" s="29" t="s">
        <v>11</v>
      </c>
      <c r="B2" s="30"/>
      <c r="C2" s="31"/>
    </row>
    <row r="3" spans="1:3" ht="30" customHeight="1" x14ac:dyDescent="0.25">
      <c r="A3" s="2" t="s">
        <v>40</v>
      </c>
      <c r="B3" s="32" t="s">
        <v>41</v>
      </c>
      <c r="C3" s="33"/>
    </row>
    <row r="4" spans="1:3" ht="30" customHeight="1" x14ac:dyDescent="0.25">
      <c r="A4" s="2" t="s">
        <v>39</v>
      </c>
      <c r="B4" s="34"/>
      <c r="C4" s="35"/>
    </row>
    <row r="5" spans="1:3" ht="55.5" customHeight="1" x14ac:dyDescent="0.25">
      <c r="A5" s="36" t="s">
        <v>59</v>
      </c>
      <c r="B5" s="37"/>
      <c r="C5" s="38"/>
    </row>
    <row r="6" spans="1:3" ht="26.25" customHeight="1" x14ac:dyDescent="0.25">
      <c r="A6" s="27" t="s">
        <v>60</v>
      </c>
      <c r="B6" s="27"/>
      <c r="C6" s="27"/>
    </row>
    <row r="7" spans="1:3" ht="42" customHeight="1" x14ac:dyDescent="0.25">
      <c r="A7" s="42" t="s">
        <v>42</v>
      </c>
      <c r="B7" s="43"/>
      <c r="C7" s="44"/>
    </row>
    <row r="8" spans="1:3" ht="20.100000000000001" customHeight="1" x14ac:dyDescent="0.25">
      <c r="A8" s="3"/>
      <c r="B8" s="45" t="s">
        <v>0</v>
      </c>
      <c r="C8" s="46"/>
    </row>
    <row r="9" spans="1:3" ht="30" customHeight="1" x14ac:dyDescent="0.25">
      <c r="A9" s="4" t="s">
        <v>34</v>
      </c>
      <c r="B9" s="17" t="s">
        <v>1</v>
      </c>
      <c r="C9" s="17" t="s">
        <v>3</v>
      </c>
    </row>
    <row r="10" spans="1:3" ht="15" customHeight="1" x14ac:dyDescent="0.25">
      <c r="A10" s="8" t="s">
        <v>12</v>
      </c>
      <c r="B10" s="5">
        <v>4</v>
      </c>
      <c r="C10" s="6"/>
    </row>
    <row r="11" spans="1:3" ht="15" customHeight="1" x14ac:dyDescent="0.25">
      <c r="A11" s="8" t="s">
        <v>13</v>
      </c>
      <c r="B11" s="5">
        <v>2</v>
      </c>
      <c r="C11" s="6"/>
    </row>
    <row r="12" spans="1:3" ht="15" customHeight="1" x14ac:dyDescent="0.25">
      <c r="A12" s="8" t="s">
        <v>14</v>
      </c>
      <c r="B12" s="5">
        <v>0</v>
      </c>
      <c r="C12" s="6"/>
    </row>
    <row r="13" spans="1:3" ht="15" customHeight="1" x14ac:dyDescent="0.25">
      <c r="A13" s="7" t="s">
        <v>54</v>
      </c>
      <c r="B13" s="5">
        <v>4</v>
      </c>
      <c r="C13" s="5">
        <f>SUM(C10:C12)</f>
        <v>0</v>
      </c>
    </row>
    <row r="14" spans="1:3" ht="35.25" customHeight="1" x14ac:dyDescent="0.25">
      <c r="A14" s="24" t="s">
        <v>58</v>
      </c>
      <c r="B14" s="25"/>
      <c r="C14" s="26"/>
    </row>
    <row r="15" spans="1:3" ht="30" customHeight="1" x14ac:dyDescent="0.25">
      <c r="A15" s="4" t="s">
        <v>35</v>
      </c>
      <c r="B15" s="17" t="s">
        <v>1</v>
      </c>
      <c r="C15" s="17" t="s">
        <v>3</v>
      </c>
    </row>
    <row r="16" spans="1:3" ht="15" customHeight="1" x14ac:dyDescent="0.25">
      <c r="A16" s="8" t="s">
        <v>15</v>
      </c>
      <c r="B16" s="5">
        <v>4</v>
      </c>
      <c r="C16" s="6"/>
    </row>
    <row r="17" spans="1:3" ht="15" customHeight="1" x14ac:dyDescent="0.25">
      <c r="A17" s="8" t="s">
        <v>16</v>
      </c>
      <c r="B17" s="5">
        <v>2</v>
      </c>
      <c r="C17" s="6"/>
    </row>
    <row r="18" spans="1:3" ht="15" customHeight="1" x14ac:dyDescent="0.25">
      <c r="A18" s="8" t="s">
        <v>17</v>
      </c>
      <c r="B18" s="5">
        <v>0</v>
      </c>
      <c r="C18" s="6"/>
    </row>
    <row r="19" spans="1:3" ht="15" customHeight="1" x14ac:dyDescent="0.25">
      <c r="A19" s="7" t="s">
        <v>54</v>
      </c>
      <c r="B19" s="5">
        <v>4</v>
      </c>
      <c r="C19" s="5">
        <f>SUM(C16:C18)</f>
        <v>0</v>
      </c>
    </row>
    <row r="20" spans="1:3" ht="35.25" customHeight="1" x14ac:dyDescent="0.25">
      <c r="A20" s="24" t="s">
        <v>58</v>
      </c>
      <c r="B20" s="25"/>
      <c r="C20" s="26"/>
    </row>
    <row r="21" spans="1:3" ht="30" customHeight="1" x14ac:dyDescent="0.25">
      <c r="A21" s="4" t="s">
        <v>36</v>
      </c>
      <c r="B21" s="17" t="s">
        <v>1</v>
      </c>
      <c r="C21" s="17" t="s">
        <v>3</v>
      </c>
    </row>
    <row r="22" spans="1:3" ht="15" customHeight="1" x14ac:dyDescent="0.25">
      <c r="A22" s="8" t="s">
        <v>15</v>
      </c>
      <c r="B22" s="5">
        <v>8</v>
      </c>
      <c r="C22" s="6"/>
    </row>
    <row r="23" spans="1:3" ht="15" customHeight="1" x14ac:dyDescent="0.25">
      <c r="A23" s="8" t="s">
        <v>16</v>
      </c>
      <c r="B23" s="5">
        <v>4</v>
      </c>
      <c r="C23" s="6"/>
    </row>
    <row r="24" spans="1:3" ht="15" customHeight="1" x14ac:dyDescent="0.25">
      <c r="A24" s="8" t="s">
        <v>17</v>
      </c>
      <c r="B24" s="5">
        <v>0</v>
      </c>
      <c r="C24" s="6"/>
    </row>
    <row r="25" spans="1:3" ht="15" customHeight="1" x14ac:dyDescent="0.25">
      <c r="A25" s="7" t="s">
        <v>54</v>
      </c>
      <c r="B25" s="5">
        <v>8</v>
      </c>
      <c r="C25" s="5">
        <f>SUM(C22:C24)</f>
        <v>0</v>
      </c>
    </row>
    <row r="26" spans="1:3" ht="35.25" customHeight="1" x14ac:dyDescent="0.25">
      <c r="A26" s="24" t="s">
        <v>58</v>
      </c>
      <c r="B26" s="25"/>
      <c r="C26" s="26"/>
    </row>
    <row r="27" spans="1:3" ht="30" customHeight="1" x14ac:dyDescent="0.25">
      <c r="A27" s="4" t="s">
        <v>18</v>
      </c>
      <c r="B27" s="17" t="s">
        <v>1</v>
      </c>
      <c r="C27" s="17" t="s">
        <v>3</v>
      </c>
    </row>
    <row r="28" spans="1:3" ht="15" customHeight="1" x14ac:dyDescent="0.25">
      <c r="A28" s="8" t="s">
        <v>19</v>
      </c>
      <c r="B28" s="5">
        <v>13</v>
      </c>
      <c r="C28" s="6"/>
    </row>
    <row r="29" spans="1:3" ht="15" customHeight="1" x14ac:dyDescent="0.25">
      <c r="A29" s="8" t="s">
        <v>20</v>
      </c>
      <c r="B29" s="5">
        <v>10</v>
      </c>
      <c r="C29" s="6"/>
    </row>
    <row r="30" spans="1:3" ht="15" customHeight="1" x14ac:dyDescent="0.25">
      <c r="A30" s="8" t="s">
        <v>21</v>
      </c>
      <c r="B30" s="5">
        <v>0</v>
      </c>
      <c r="C30" s="6"/>
    </row>
    <row r="31" spans="1:3" ht="15" customHeight="1" x14ac:dyDescent="0.25">
      <c r="A31" s="7" t="s">
        <v>54</v>
      </c>
      <c r="B31" s="5">
        <v>13</v>
      </c>
      <c r="C31" s="5">
        <f>SUM(C28:C30)</f>
        <v>0</v>
      </c>
    </row>
    <row r="32" spans="1:3" ht="35.25" customHeight="1" x14ac:dyDescent="0.25">
      <c r="A32" s="24" t="s">
        <v>58</v>
      </c>
      <c r="B32" s="25"/>
      <c r="C32" s="26"/>
    </row>
    <row r="33" spans="1:3" ht="15" customHeight="1" x14ac:dyDescent="0.25">
      <c r="A33" s="7" t="s">
        <v>55</v>
      </c>
      <c r="B33" s="5">
        <f>SUM(B13,B19,B25,B31)</f>
        <v>29</v>
      </c>
      <c r="C33" s="5">
        <f>SUM(C13,C19,C25,C31)</f>
        <v>0</v>
      </c>
    </row>
    <row r="34" spans="1:3" ht="20.100000000000001" customHeight="1" x14ac:dyDescent="0.25">
      <c r="A34" s="50" t="s">
        <v>22</v>
      </c>
      <c r="B34" s="50"/>
      <c r="C34" s="50"/>
    </row>
    <row r="35" spans="1:3" ht="34.5" customHeight="1" x14ac:dyDescent="0.25">
      <c r="A35" s="51" t="s">
        <v>23</v>
      </c>
      <c r="B35" s="51"/>
      <c r="C35" s="51"/>
    </row>
    <row r="36" spans="1:3" ht="21" customHeight="1" x14ac:dyDescent="0.25">
      <c r="A36" s="42" t="s">
        <v>24</v>
      </c>
      <c r="B36" s="43"/>
      <c r="C36" s="44"/>
    </row>
    <row r="37" spans="1:3" ht="20.100000000000001" customHeight="1" x14ac:dyDescent="0.25">
      <c r="A37" s="12"/>
      <c r="B37" s="45" t="s">
        <v>0</v>
      </c>
      <c r="C37" s="46"/>
    </row>
    <row r="38" spans="1:3" ht="30" customHeight="1" x14ac:dyDescent="0.25">
      <c r="A38" s="13" t="s">
        <v>25</v>
      </c>
      <c r="B38" s="17" t="s">
        <v>1</v>
      </c>
      <c r="C38" s="17" t="s">
        <v>3</v>
      </c>
    </row>
    <row r="39" spans="1:3" ht="15" customHeight="1" x14ac:dyDescent="0.25">
      <c r="A39" s="10" t="s">
        <v>43</v>
      </c>
      <c r="B39" s="5">
        <v>20</v>
      </c>
      <c r="C39" s="6"/>
    </row>
    <row r="40" spans="1:3" ht="15" customHeight="1" x14ac:dyDescent="0.25">
      <c r="A40" s="10" t="s">
        <v>44</v>
      </c>
      <c r="B40" s="5">
        <v>5</v>
      </c>
      <c r="C40" s="6"/>
    </row>
    <row r="41" spans="1:3" ht="15" customHeight="1" x14ac:dyDescent="0.25">
      <c r="A41" s="11" t="s">
        <v>26</v>
      </c>
      <c r="B41" s="5">
        <v>0</v>
      </c>
      <c r="C41" s="6"/>
    </row>
    <row r="42" spans="1:3" ht="21" customHeight="1" x14ac:dyDescent="0.25">
      <c r="A42" s="7" t="s">
        <v>56</v>
      </c>
      <c r="B42" s="5">
        <v>20</v>
      </c>
      <c r="C42" s="5">
        <f>SUM(C39:C41)</f>
        <v>0</v>
      </c>
    </row>
    <row r="43" spans="1:3" ht="35.25" customHeight="1" x14ac:dyDescent="0.25">
      <c r="A43" s="24" t="s">
        <v>58</v>
      </c>
      <c r="B43" s="25"/>
      <c r="C43" s="26"/>
    </row>
    <row r="44" spans="1:3" ht="20.100000000000001" customHeight="1" x14ac:dyDescent="0.25">
      <c r="A44" s="42" t="s">
        <v>45</v>
      </c>
      <c r="B44" s="43"/>
      <c r="C44" s="44"/>
    </row>
    <row r="45" spans="1:3" ht="15" customHeight="1" x14ac:dyDescent="0.25">
      <c r="A45" s="12"/>
      <c r="B45" s="45" t="s">
        <v>0</v>
      </c>
      <c r="C45" s="46"/>
    </row>
    <row r="46" spans="1:3" ht="20.100000000000001" customHeight="1" x14ac:dyDescent="0.25">
      <c r="A46" s="9" t="s">
        <v>46</v>
      </c>
      <c r="B46" s="17" t="s">
        <v>1</v>
      </c>
      <c r="C46" s="17" t="s">
        <v>3</v>
      </c>
    </row>
    <row r="47" spans="1:3" ht="15" customHeight="1" x14ac:dyDescent="0.25">
      <c r="A47" s="14" t="s">
        <v>47</v>
      </c>
      <c r="B47" s="5">
        <v>6</v>
      </c>
      <c r="C47" s="6"/>
    </row>
    <row r="48" spans="1:3" ht="15" customHeight="1" x14ac:dyDescent="0.25">
      <c r="A48" s="14" t="s">
        <v>48</v>
      </c>
      <c r="B48" s="5">
        <v>6</v>
      </c>
      <c r="C48" s="6"/>
    </row>
    <row r="49" spans="1:3" ht="15" customHeight="1" x14ac:dyDescent="0.25">
      <c r="A49" s="15" t="s">
        <v>49</v>
      </c>
      <c r="B49" s="5">
        <v>6</v>
      </c>
      <c r="C49" s="6"/>
    </row>
    <row r="50" spans="1:3" ht="15" customHeight="1" x14ac:dyDescent="0.25">
      <c r="A50" s="7" t="s">
        <v>54</v>
      </c>
      <c r="B50" s="5">
        <v>18</v>
      </c>
      <c r="C50" s="5">
        <f>SUM(C47:C49)</f>
        <v>0</v>
      </c>
    </row>
    <row r="51" spans="1:3" ht="35.25" customHeight="1" x14ac:dyDescent="0.25">
      <c r="A51" s="24" t="s">
        <v>58</v>
      </c>
      <c r="B51" s="25"/>
      <c r="C51" s="26"/>
    </row>
    <row r="52" spans="1:3" ht="24.9" customHeight="1" x14ac:dyDescent="0.25">
      <c r="A52" s="9" t="s">
        <v>50</v>
      </c>
      <c r="B52" s="17" t="s">
        <v>1</v>
      </c>
      <c r="C52" s="17" t="s">
        <v>3</v>
      </c>
    </row>
    <row r="53" spans="1:3" ht="15" customHeight="1" x14ac:dyDescent="0.25">
      <c r="A53" s="14" t="s">
        <v>4</v>
      </c>
      <c r="B53" s="5">
        <v>13</v>
      </c>
      <c r="C53" s="6"/>
    </row>
    <row r="54" spans="1:3" ht="15" customHeight="1" x14ac:dyDescent="0.25">
      <c r="A54" s="14" t="s">
        <v>5</v>
      </c>
      <c r="B54" s="5">
        <v>0</v>
      </c>
      <c r="C54" s="6"/>
    </row>
    <row r="55" spans="1:3" ht="15" customHeight="1" x14ac:dyDescent="0.25">
      <c r="A55" s="7" t="s">
        <v>54</v>
      </c>
      <c r="B55" s="5">
        <v>13</v>
      </c>
      <c r="C55" s="5">
        <f>SUM(C53:C54)</f>
        <v>0</v>
      </c>
    </row>
    <row r="56" spans="1:3" ht="35.25" customHeight="1" x14ac:dyDescent="0.25">
      <c r="A56" s="24" t="s">
        <v>58</v>
      </c>
      <c r="B56" s="25"/>
      <c r="C56" s="26"/>
    </row>
    <row r="57" spans="1:3" ht="24.9" customHeight="1" x14ac:dyDescent="0.25">
      <c r="A57" s="9" t="s">
        <v>51</v>
      </c>
      <c r="B57" s="17" t="s">
        <v>1</v>
      </c>
      <c r="C57" s="17" t="s">
        <v>3</v>
      </c>
    </row>
    <row r="58" spans="1:3" ht="15" customHeight="1" x14ac:dyDescent="0.25">
      <c r="A58" s="14" t="s">
        <v>27</v>
      </c>
      <c r="B58" s="5">
        <v>10</v>
      </c>
      <c r="C58" s="6"/>
    </row>
    <row r="59" spans="1:3" ht="15" customHeight="1" x14ac:dyDescent="0.25">
      <c r="A59" s="14" t="s">
        <v>28</v>
      </c>
      <c r="B59" s="5">
        <v>5</v>
      </c>
      <c r="C59" s="6"/>
    </row>
    <row r="60" spans="1:3" ht="15" customHeight="1" x14ac:dyDescent="0.25">
      <c r="A60" s="15" t="s">
        <v>29</v>
      </c>
      <c r="B60" s="5">
        <v>0</v>
      </c>
      <c r="C60" s="6"/>
    </row>
    <row r="61" spans="1:3" ht="15" customHeight="1" x14ac:dyDescent="0.25">
      <c r="A61" s="7" t="s">
        <v>54</v>
      </c>
      <c r="B61" s="5">
        <v>10</v>
      </c>
      <c r="C61" s="5">
        <f>SUM(C58:C60)</f>
        <v>0</v>
      </c>
    </row>
    <row r="62" spans="1:3" ht="35.25" customHeight="1" x14ac:dyDescent="0.25">
      <c r="A62" s="24" t="s">
        <v>58</v>
      </c>
      <c r="B62" s="25"/>
      <c r="C62" s="26"/>
    </row>
    <row r="63" spans="1:3" ht="24.9" customHeight="1" x14ac:dyDescent="0.25">
      <c r="A63" s="9" t="s">
        <v>30</v>
      </c>
      <c r="B63" s="17" t="s">
        <v>1</v>
      </c>
      <c r="C63" s="17" t="s">
        <v>3</v>
      </c>
    </row>
    <row r="64" spans="1:3" ht="15" customHeight="1" x14ac:dyDescent="0.25">
      <c r="A64" s="14" t="s">
        <v>31</v>
      </c>
      <c r="B64" s="5">
        <v>2</v>
      </c>
      <c r="C64" s="6"/>
    </row>
    <row r="65" spans="1:3" ht="15" customHeight="1" x14ac:dyDescent="0.25">
      <c r="A65" s="14" t="s">
        <v>32</v>
      </c>
      <c r="B65" s="5">
        <v>1</v>
      </c>
      <c r="C65" s="6"/>
    </row>
    <row r="66" spans="1:3" ht="15" customHeight="1" x14ac:dyDescent="0.25">
      <c r="A66" s="15" t="s">
        <v>33</v>
      </c>
      <c r="B66" s="5">
        <v>0</v>
      </c>
      <c r="C66" s="6"/>
    </row>
    <row r="67" spans="1:3" ht="15" customHeight="1" x14ac:dyDescent="0.25">
      <c r="A67" s="7" t="s">
        <v>54</v>
      </c>
      <c r="B67" s="5">
        <v>2</v>
      </c>
      <c r="C67" s="5">
        <f>SUM(C64:C66)</f>
        <v>0</v>
      </c>
    </row>
    <row r="68" spans="1:3" ht="35.25" customHeight="1" x14ac:dyDescent="0.25">
      <c r="A68" s="24" t="s">
        <v>58</v>
      </c>
      <c r="B68" s="25"/>
      <c r="C68" s="26"/>
    </row>
    <row r="69" spans="1:3" ht="24.9" customHeight="1" x14ac:dyDescent="0.25">
      <c r="A69" s="9" t="s">
        <v>52</v>
      </c>
      <c r="B69" s="17" t="s">
        <v>1</v>
      </c>
      <c r="C69" s="17" t="s">
        <v>3</v>
      </c>
    </row>
    <row r="70" spans="1:3" ht="15" customHeight="1" x14ac:dyDescent="0.25">
      <c r="A70" s="10" t="s">
        <v>6</v>
      </c>
      <c r="B70" s="5">
        <v>1</v>
      </c>
      <c r="C70" s="6"/>
    </row>
    <row r="71" spans="1:3" ht="15" customHeight="1" x14ac:dyDescent="0.25">
      <c r="A71" s="16" t="s">
        <v>37</v>
      </c>
      <c r="B71" s="5">
        <v>1</v>
      </c>
      <c r="C71" s="6"/>
    </row>
    <row r="72" spans="1:3" ht="15" customHeight="1" x14ac:dyDescent="0.25">
      <c r="A72" s="10" t="s">
        <v>38</v>
      </c>
      <c r="B72" s="5">
        <v>1</v>
      </c>
      <c r="C72" s="6"/>
    </row>
    <row r="73" spans="1:3" ht="15" customHeight="1" x14ac:dyDescent="0.25">
      <c r="A73" s="16" t="s">
        <v>37</v>
      </c>
      <c r="B73" s="5">
        <v>1</v>
      </c>
      <c r="C73" s="6"/>
    </row>
    <row r="74" spans="1:3" ht="15" customHeight="1" x14ac:dyDescent="0.25">
      <c r="A74" s="7" t="s">
        <v>54</v>
      </c>
      <c r="B74" s="5">
        <v>4</v>
      </c>
      <c r="C74" s="5">
        <f>SUM(C70:C73)</f>
        <v>0</v>
      </c>
    </row>
    <row r="75" spans="1:3" ht="35.25" customHeight="1" x14ac:dyDescent="0.25">
      <c r="A75" s="24" t="s">
        <v>58</v>
      </c>
      <c r="B75" s="25"/>
      <c r="C75" s="26"/>
    </row>
    <row r="76" spans="1:3" ht="24.9" customHeight="1" x14ac:dyDescent="0.25">
      <c r="A76" s="9" t="s">
        <v>53</v>
      </c>
      <c r="B76" s="17" t="s">
        <v>1</v>
      </c>
      <c r="C76" s="17" t="s">
        <v>3</v>
      </c>
    </row>
    <row r="77" spans="1:3" ht="15" customHeight="1" x14ac:dyDescent="0.25">
      <c r="A77" s="14" t="s">
        <v>7</v>
      </c>
      <c r="B77" s="5">
        <v>1</v>
      </c>
      <c r="C77" s="6"/>
    </row>
    <row r="78" spans="1:3" ht="15" customHeight="1" x14ac:dyDescent="0.25">
      <c r="A78" s="14" t="s">
        <v>8</v>
      </c>
      <c r="B78" s="5">
        <v>1</v>
      </c>
      <c r="C78" s="6"/>
    </row>
    <row r="79" spans="1:3" ht="15" customHeight="1" x14ac:dyDescent="0.25">
      <c r="A79" s="14" t="s">
        <v>9</v>
      </c>
      <c r="B79" s="5">
        <v>1</v>
      </c>
      <c r="C79" s="6"/>
    </row>
    <row r="80" spans="1:3" ht="15" customHeight="1" x14ac:dyDescent="0.25">
      <c r="A80" s="14" t="s">
        <v>10</v>
      </c>
      <c r="B80" s="5">
        <v>1</v>
      </c>
      <c r="C80" s="6"/>
    </row>
    <row r="81" spans="1:8" ht="15" customHeight="1" x14ac:dyDescent="0.25">
      <c r="A81" s="7" t="s">
        <v>54</v>
      </c>
      <c r="B81" s="5">
        <v>4</v>
      </c>
      <c r="C81" s="5">
        <f>SUM(C77:C80)</f>
        <v>0</v>
      </c>
    </row>
    <row r="82" spans="1:8" ht="35.25" customHeight="1" x14ac:dyDescent="0.25">
      <c r="A82" s="24" t="s">
        <v>58</v>
      </c>
      <c r="B82" s="25"/>
      <c r="C82" s="26"/>
    </row>
    <row r="83" spans="1:8" ht="15" customHeight="1" x14ac:dyDescent="0.25">
      <c r="A83" s="18" t="s">
        <v>57</v>
      </c>
      <c r="B83" s="5">
        <f>SUM(B50,B55,B61,B67,B74,B81)</f>
        <v>51</v>
      </c>
      <c r="C83" s="5">
        <f>SUM(C50,C55,C61,C67,C74,C81)</f>
        <v>0</v>
      </c>
    </row>
    <row r="84" spans="1:8" ht="15" customHeight="1" x14ac:dyDescent="0.25">
      <c r="A84" s="9" t="s">
        <v>2</v>
      </c>
      <c r="B84" s="20">
        <f>SUM(B33,B42,B83)</f>
        <v>100</v>
      </c>
      <c r="C84" s="20">
        <f>SUM(C33,C42,C83)</f>
        <v>0</v>
      </c>
    </row>
    <row r="85" spans="1:8" ht="177.75" customHeight="1" x14ac:dyDescent="0.25">
      <c r="A85" s="39" t="s">
        <v>63</v>
      </c>
      <c r="B85" s="40"/>
      <c r="C85" s="41"/>
      <c r="H85" s="19"/>
    </row>
    <row r="86" spans="1:8" ht="112.5" customHeight="1" x14ac:dyDescent="0.25">
      <c r="A86" s="21" t="s">
        <v>61</v>
      </c>
      <c r="B86" s="22"/>
      <c r="C86" s="23"/>
    </row>
    <row r="87" spans="1:8" ht="121.5" customHeight="1" x14ac:dyDescent="0.25">
      <c r="A87" s="47" t="s">
        <v>62</v>
      </c>
      <c r="B87" s="48"/>
      <c r="C87" s="49"/>
    </row>
  </sheetData>
  <mergeCells count="27">
    <mergeCell ref="A85:C85"/>
    <mergeCell ref="A44:C44"/>
    <mergeCell ref="B45:C45"/>
    <mergeCell ref="A87:C87"/>
    <mergeCell ref="A7:C7"/>
    <mergeCell ref="B8:C8"/>
    <mergeCell ref="A34:C34"/>
    <mergeCell ref="A35:C35"/>
    <mergeCell ref="A36:C36"/>
    <mergeCell ref="B37:C37"/>
    <mergeCell ref="A14:C14"/>
    <mergeCell ref="A26:C26"/>
    <mergeCell ref="A20:C20"/>
    <mergeCell ref="A32:C32"/>
    <mergeCell ref="A43:C43"/>
    <mergeCell ref="A82:C82"/>
    <mergeCell ref="A6:C6"/>
    <mergeCell ref="A1:C1"/>
    <mergeCell ref="A2:C2"/>
    <mergeCell ref="B3:C3"/>
    <mergeCell ref="B4:C4"/>
    <mergeCell ref="A5:C5"/>
    <mergeCell ref="A51:C51"/>
    <mergeCell ref="A56:C56"/>
    <mergeCell ref="A62:C62"/>
    <mergeCell ref="A68:C68"/>
    <mergeCell ref="A75:C75"/>
  </mergeCells>
  <printOptions horizontalCentered="1"/>
  <pageMargins left="0.43307086614173229" right="0.39370078740157483" top="0.51181102362204722" bottom="0.59055118110236227" header="0.19685039370078741" footer="0.27559055118110237"/>
  <pageSetup paperSize="9" scale="64" orientation="portrait" r:id="rId1"/>
  <headerFooter alignWithMargins="0">
    <oddFooter>&amp;LIDR-3.8.1-4/2&amp;R&amp;8&amp;P de &amp;N</oddFooter>
  </headerFooter>
  <rowBreaks count="1" manualBreakCount="1">
    <brk id="43" max="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Matriz_Análise_B</vt:lpstr>
      <vt:lpstr>Matriz_Análise_B!Área_de_Impressão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Célia Silva</cp:lastModifiedBy>
  <cp:lastPrinted>2020-05-31T23:38:04Z</cp:lastPrinted>
  <dcterms:created xsi:type="dcterms:W3CDTF">2007-05-18T10:51:31Z</dcterms:created>
  <dcterms:modified xsi:type="dcterms:W3CDTF">2022-09-15T16:33:31Z</dcterms:modified>
</cp:coreProperties>
</file>