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1\PI_4_5\4.5.1 Eficiencia Energetica nos TP Fluviais\Anexos\"/>
    </mc:Choice>
  </mc:AlternateContent>
  <xr:revisionPtr revIDLastSave="0" documentId="13_ncr:1_{FE2AB242-9624-40B8-AD9F-10A80F84084F}" xr6:coauthVersionLast="40" xr6:coauthVersionMax="40" xr10:uidLastSave="{00000000-0000-0000-0000-000000000000}"/>
  <bookViews>
    <workbookView xWindow="-120" yWindow="-120" windowWidth="29040" windowHeight="15840" xr2:uid="{FD8F64DA-9FBC-40F0-AB9C-327AC3660E16}"/>
  </bookViews>
  <sheets>
    <sheet name="Folha1 (2)" sheetId="1" r:id="rId1"/>
  </sheets>
  <definedNames>
    <definedName name="_xlnm.Print_Area" localSheetId="0">'Folha1 (2)'!$B$1:$F$22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7" i="1" l="1"/>
  <c r="F16" i="1"/>
  <c r="F15" i="1"/>
  <c r="F13" i="1" l="1"/>
  <c r="F14" i="1" s="1"/>
  <c r="F18" i="1" s="1"/>
  <c r="F19" i="1" l="1"/>
</calcChain>
</file>

<file path=xl/sharedStrings.xml><?xml version="1.0" encoding="utf-8"?>
<sst xmlns="http://schemas.openxmlformats.org/spreadsheetml/2006/main" count="30" uniqueCount="24">
  <si>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</si>
  <si>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</si>
  <si>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</si>
  <si>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</si>
  <si>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</si>
  <si>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</si>
  <si>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</si>
  <si>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</si>
  <si>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</si>
  <si>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</si>
  <si>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</si>
  <si>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</si>
  <si>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</si>
  <si>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</si>
  <si>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</si>
  <si>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</si>
  <si>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</si>
  <si>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</si>
  <si>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O.04.05.03.E</t>
  </si>
  <si>
    <t>Economias de energia nos projetos apoiados no setor dos transportes</t>
  </si>
  <si>
    <t>O.04.05.01.C</t>
  </si>
  <si>
    <t>Diminuição anual estimada das emissões de Gases com Efeito de Estufa (GEE)</t>
  </si>
  <si>
    <t>R.04.05.05.P</t>
  </si>
  <si>
    <t>Poupança de energia primária nas frotas de transportes públicos no âmbito da operação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</si>
</sst>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20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textRotation="9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4" fontId="0" fillId="0" borderId="0" xfId="0" applyNumberFormat="1"/>
    <xf numFmtId="3" fontId="8" fillId="3" borderId="8" xfId="0" applyNumberFormat="1" applyFont="1" applyFill="1" applyBorder="1" applyAlignment="1" applyProtection="1">
      <alignment horizontal="center" vertical="center"/>
      <protection locked="0"/>
    </xf>
    <xf numFmtId="0" fontId="7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7" fillId="0" borderId="16" xfId="0" applyFont="1" applyBorder="1" applyAlignment="1">
      <alignment vertical="center" wrapText="1"/>
    </xf>
    <xf numFmtId="0" fontId="7" fillId="5" borderId="6" xfId="0" applyFont="1" applyFill="1" applyBorder="1" applyAlignment="1">
      <alignment vertical="center" textRotation="91"/>
    </xf>
    <xf numFmtId="0" fontId="7" fillId="5" borderId="6" xfId="0" applyFont="1" applyFill="1" applyBorder="1" applyAlignment="1">
      <alignment horizontal="center" vertical="center" textRotation="91"/>
    </xf>
    <xf numFmtId="0" fontId="7" fillId="5" borderId="6" xfId="0" applyFont="1" applyFill="1" applyBorder="1" applyAlignment="1">
      <alignment vertical="center" wrapText="1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zoomScale="90" zoomScaleNormal="90" workbookViewId="0">
      <selection activeCell="E23" sqref="E23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8" max="8" width="16.140625" bestFit="1" customWidth="1"/>
  </cols>
  <sheetData>
    <row r="1" spans="1:7" ht="20.100000000000001" customHeight="1" x14ac:dyDescent="0.25">
      <c r="A1" s="1"/>
      <c r="B1" s="1"/>
      <c r="C1" s="1"/>
      <c r="D1" s="1"/>
      <c r="E1" s="1"/>
      <c r="F1" s="1"/>
    </row>
    <row r="2" spans="1:7" ht="20.100000000000001" customHeight="1" x14ac:dyDescent="0.25">
      <c r="A2" s="1"/>
      <c r="B2" s="37" t="s">
        <v>0</v>
      </c>
      <c r="C2" s="37"/>
      <c r="D2" s="37"/>
      <c r="E2" s="37"/>
      <c r="F2" s="37"/>
    </row>
    <row r="3" spans="1:7" ht="20.100000000000001" customHeight="1" x14ac:dyDescent="0.25">
      <c r="A3" s="1"/>
      <c r="B3" s="2"/>
      <c r="C3" s="2"/>
      <c r="D3" s="2"/>
      <c r="E3" s="2"/>
      <c r="F3" s="3" t="s">
        <v>1</v>
      </c>
    </row>
    <row r="4" spans="1:7" ht="20.100000000000001" customHeight="1" x14ac:dyDescent="0.25">
      <c r="A4" s="1"/>
      <c r="B4" s="4"/>
      <c r="C4" s="4"/>
      <c r="D4" s="4"/>
      <c r="E4" s="5" t="s">
        <v>2</v>
      </c>
      <c r="F4" s="6"/>
    </row>
    <row r="5" spans="1:7" ht="20.100000000000001" customHeight="1" x14ac:dyDescent="0.25">
      <c r="A5" s="1"/>
      <c r="B5" s="4"/>
      <c r="C5" s="4"/>
      <c r="D5" s="4"/>
      <c r="E5" s="5"/>
      <c r="F5" s="6"/>
    </row>
    <row r="6" spans="1:7" ht="32.25" customHeight="1" thickBot="1" x14ac:dyDescent="0.3">
      <c r="A6" s="1"/>
      <c r="B6" s="38" t="s">
        <v>3</v>
      </c>
      <c r="C6" s="38"/>
      <c r="D6" s="38"/>
      <c r="E6" s="38"/>
      <c r="F6" s="39"/>
    </row>
    <row r="7" spans="1:7" ht="21.75" customHeight="1" x14ac:dyDescent="0.25">
      <c r="A7" s="1"/>
      <c r="B7" s="40" t="s">
        <v>4</v>
      </c>
      <c r="C7" s="46" t="s">
        <v>5</v>
      </c>
      <c r="D7" s="21" t="s">
        <v>18</v>
      </c>
      <c r="E7" s="22" t="s">
        <v>19</v>
      </c>
      <c r="F7" s="19"/>
    </row>
    <row r="8" spans="1:7" ht="21.75" customHeight="1" x14ac:dyDescent="0.25">
      <c r="A8" s="1"/>
      <c r="B8" s="41"/>
      <c r="C8" s="47"/>
      <c r="D8" s="20" t="s">
        <v>20</v>
      </c>
      <c r="E8" s="23" t="s">
        <v>21</v>
      </c>
      <c r="F8" s="19"/>
    </row>
    <row r="9" spans="1:7" ht="30" customHeight="1" thickBot="1" x14ac:dyDescent="0.3">
      <c r="A9" s="1"/>
      <c r="B9" s="42"/>
      <c r="C9" s="29" t="s">
        <v>6</v>
      </c>
      <c r="D9" s="31" t="s">
        <v>22</v>
      </c>
      <c r="E9" s="30" t="s">
        <v>23</v>
      </c>
      <c r="F9" s="19"/>
    </row>
    <row r="10" spans="1:7" ht="19.5" customHeight="1" x14ac:dyDescent="0.25">
      <c r="A10" s="1"/>
      <c r="B10" s="43" t="s">
        <v>7</v>
      </c>
      <c r="C10" s="48" t="s">
        <v>8</v>
      </c>
      <c r="D10" s="21" t="s">
        <v>18</v>
      </c>
      <c r="E10" s="22" t="s">
        <v>19</v>
      </c>
      <c r="F10" s="19"/>
    </row>
    <row r="11" spans="1:7" ht="19.5" customHeight="1" x14ac:dyDescent="0.25">
      <c r="A11" s="1"/>
      <c r="B11" s="44"/>
      <c r="C11" s="49"/>
      <c r="D11" s="20" t="s">
        <v>20</v>
      </c>
      <c r="E11" s="23" t="s">
        <v>21</v>
      </c>
      <c r="F11" s="19"/>
    </row>
    <row r="12" spans="1:7" ht="30" customHeight="1" thickBot="1" x14ac:dyDescent="0.3">
      <c r="A12" s="1"/>
      <c r="B12" s="45"/>
      <c r="C12" s="24" t="s">
        <v>9</v>
      </c>
      <c r="D12" s="32" t="s">
        <v>22</v>
      </c>
      <c r="E12" s="25" t="s">
        <v>23</v>
      </c>
      <c r="F12" s="19"/>
    </row>
    <row r="13" spans="1:7" ht="24.95" customHeight="1" x14ac:dyDescent="0.25">
      <c r="A13" s="1"/>
      <c r="B13" s="26"/>
      <c r="C13" s="27"/>
      <c r="D13" s="27"/>
      <c r="E13" s="28" t="s">
        <v>10</v>
      </c>
      <c r="F13" s="8">
        <f>F4*5/100</f>
        <v>0</v>
      </c>
    </row>
    <row r="14" spans="1:7" ht="24.95" customHeight="1" x14ac:dyDescent="0.25">
      <c r="A14" s="1"/>
      <c r="B14" s="7"/>
      <c r="C14" s="7"/>
      <c r="D14" s="7"/>
      <c r="E14" s="9" t="s">
        <v>11</v>
      </c>
      <c r="F14" s="8">
        <f>F13*10/100</f>
        <v>0</v>
      </c>
    </row>
    <row r="15" spans="1:7" ht="24.95" customHeight="1" x14ac:dyDescent="0.25">
      <c r="A15" s="1"/>
      <c r="B15" s="33" t="s">
        <v>15</v>
      </c>
      <c r="C15" s="33"/>
      <c r="D15" s="33"/>
      <c r="E15" s="33"/>
      <c r="F15" s="10" t="e">
        <f>IF((F10)/(0.9*(F7))&gt;=1,1,(F10)/(0.9*(F7)))</f>
        <v>#DIV/0!</v>
      </c>
      <c r="G15" s="17"/>
    </row>
    <row r="16" spans="1:7" ht="24.95" customHeight="1" x14ac:dyDescent="0.25">
      <c r="A16" s="1"/>
      <c r="B16" s="33" t="s">
        <v>16</v>
      </c>
      <c r="C16" s="33"/>
      <c r="D16" s="33"/>
      <c r="E16" s="33"/>
      <c r="F16" s="10" t="e">
        <f>IF((F11)/(0.9*(F8))&gt;=1,1,(F11)/(0.9*(F8)))</f>
        <v>#DIV/0!</v>
      </c>
      <c r="G16" s="17"/>
    </row>
    <row r="17" spans="1:8" ht="24.95" customHeight="1" x14ac:dyDescent="0.25">
      <c r="A17" s="1"/>
      <c r="B17" s="33" t="s">
        <v>12</v>
      </c>
      <c r="C17" s="33"/>
      <c r="D17" s="33"/>
      <c r="E17" s="33"/>
      <c r="F17" s="10" t="e">
        <f>IF((F12)/(0.9*(F9))&gt;=1,1,(F12)/(0.9*(F9)))</f>
        <v>#DIV/0!</v>
      </c>
      <c r="G17" s="17"/>
    </row>
    <row r="18" spans="1:8" ht="24.95" customHeight="1" x14ac:dyDescent="0.25">
      <c r="A18" s="1"/>
      <c r="B18" s="33" t="s">
        <v>13</v>
      </c>
      <c r="C18" s="33"/>
      <c r="D18" s="33"/>
      <c r="E18" s="33"/>
      <c r="F18" s="16" t="e">
        <f>IF(((0.9*F7-F10)/(0.9*F10))*F14&gt;0,(0.9-(F10/(0.9*F7)))*F14,0)+(IF((0.9*F8-F11)/(0.9*F11)*F14&gt;0,(0.9-(F11/(0.9*F8)))*F14,0))+(IF((0.9*F9-F12)/(0.9*F12)*F14&gt;0,(0.9-(F12/(0.9*F9)))*F14,0))</f>
        <v>#DIV/0!</v>
      </c>
      <c r="H18" s="18"/>
    </row>
    <row r="19" spans="1:8" ht="24.95" customHeight="1" x14ac:dyDescent="0.25">
      <c r="A19" s="1"/>
      <c r="B19" s="33" t="s">
        <v>14</v>
      </c>
      <c r="C19" s="33"/>
      <c r="D19" s="33"/>
      <c r="E19" s="33"/>
      <c r="F19" s="10" t="e">
        <f>F18/F13</f>
        <v>#DIV/0!</v>
      </c>
    </row>
    <row r="20" spans="1:8" x14ac:dyDescent="0.25">
      <c r="B20" s="11"/>
      <c r="C20" s="11"/>
      <c r="D20" s="11"/>
      <c r="E20" s="11"/>
      <c r="F20" s="11"/>
    </row>
    <row r="21" spans="1:8" ht="66.75" customHeight="1" x14ac:dyDescent="0.25">
      <c r="A21" s="1"/>
      <c r="B21" s="11"/>
      <c r="C21" s="34" t="s">
        <v>17</v>
      </c>
      <c r="D21" s="35"/>
      <c r="E21" s="35"/>
      <c r="F21" s="36"/>
    </row>
    <row r="22" spans="1:8" x14ac:dyDescent="0.25">
      <c r="A22" s="1"/>
      <c r="B22" s="11"/>
      <c r="C22" s="12"/>
      <c r="D22" s="13"/>
      <c r="E22" s="13"/>
      <c r="F22" s="12"/>
    </row>
    <row r="23" spans="1:8" x14ac:dyDescent="0.25">
      <c r="A23" s="1"/>
      <c r="B23" s="1"/>
      <c r="C23" s="14"/>
      <c r="D23" s="14"/>
      <c r="E23" s="15"/>
      <c r="F23" s="15"/>
    </row>
    <row r="24" spans="1:8" x14ac:dyDescent="0.25">
      <c r="A24" s="1"/>
      <c r="B24" s="1"/>
      <c r="C24" s="15"/>
      <c r="D24" s="15"/>
      <c r="E24" s="15"/>
      <c r="F24" s="15"/>
    </row>
    <row r="25" spans="1:8" x14ac:dyDescent="0.25">
      <c r="A25" s="1"/>
      <c r="B25" s="1"/>
      <c r="C25" s="15"/>
      <c r="D25" s="15"/>
      <c r="E25" s="15"/>
      <c r="F25" s="15"/>
    </row>
    <row r="26" spans="1:8" x14ac:dyDescent="0.25">
      <c r="A26" s="1"/>
      <c r="B26" s="1"/>
      <c r="C26" s="15"/>
      <c r="D26" s="15"/>
      <c r="E26" s="15"/>
      <c r="F26" s="15"/>
    </row>
    <row r="27" spans="1:8" x14ac:dyDescent="0.25">
      <c r="A27" s="1"/>
      <c r="B27" s="1"/>
      <c r="C27" s="15"/>
      <c r="D27" s="15"/>
      <c r="E27" s="15"/>
      <c r="F27" s="15"/>
    </row>
    <row r="28" spans="1:8" x14ac:dyDescent="0.25">
      <c r="A28" s="1"/>
      <c r="B28" s="1"/>
      <c r="C28" s="15"/>
      <c r="D28" s="15"/>
      <c r="E28" s="15"/>
      <c r="F28" s="15"/>
    </row>
    <row r="29" spans="1:8" x14ac:dyDescent="0.25">
      <c r="A29" s="1"/>
      <c r="B29" s="1"/>
      <c r="C29" s="1"/>
      <c r="D29" s="1"/>
      <c r="E29" s="1"/>
      <c r="F29" s="1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C7:C8"/>
    <mergeCell ref="C10:C11"/>
    <mergeCell ref="B16:E1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Folha1 (2)</vt:lpstr>
      <vt:lpstr>'Folha1 (2)'!Área_de_Impressão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ana.vacas</cp:lastModifiedBy>
  <dcterms:created xsi:type="dcterms:W3CDTF">2018-10-17T16:35:53Z</dcterms:created>
  <dcterms:modified xsi:type="dcterms:W3CDTF">2019-03-01T12:43:31Z</dcterms:modified>
</cp:coreProperties>
</file>