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Y:\UO4\Pactos\e) Acções inovadoras\2ºAviso\"/>
    </mc:Choice>
  </mc:AlternateContent>
  <xr:revisionPtr revIDLastSave="0" documentId="13_ncr:1_{D3B05DD7-1AA6-44E1-A85C-986F34917A72}" xr6:coauthVersionLast="34" xr6:coauthVersionMax="34" xr10:uidLastSave="{00000000-0000-0000-0000-000000000000}"/>
  <bookViews>
    <workbookView xWindow="0" yWindow="0" windowWidth="28800" windowHeight="12435" activeTab="1" xr2:uid="{00000000-000D-0000-FFFF-FFFF00000000}"/>
  </bookViews>
  <sheets>
    <sheet name="Guião V-v)" sheetId="2" r:id="rId1"/>
    <sheet name="Guião V-ii)" sheetId="3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F13" i="3"/>
  <c r="F12" i="3"/>
  <c r="F10" i="3"/>
  <c r="F11" i="3" s="1"/>
  <c r="F15" i="3" s="1"/>
  <c r="F16" i="3" s="1"/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<sst xmlns="http://schemas.openxmlformats.org/spreadsheetml/2006/main" count="41" uniqueCount="22">
  <si>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</si>
  <si>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</si>
  <si>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</si>
  <si>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</si>
  <si>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</si>
  <si>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</si>
  <si>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</si>
  <si>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</si>
  <si>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</si>
  <si>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</si>
  <si>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</si>
  <si>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</si>
  <si>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</si>
  <si>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</si>
  <si>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</si>
  <si>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 xml:space="preserve">Taxa de Cumprimento do Indicador de Realização </t>
  </si>
  <si>
    <t>Indicador de Realização - O.05.02.12.P</t>
  </si>
  <si>
    <t>Sistemas de informação e de monitorização desenvolvidos/implementados e reestruturados/modernizados (Nº)</t>
  </si>
  <si>
    <t>Indicador de Resultado - R.05.02.06.P</t>
  </si>
  <si>
    <t>Incremento da Acessibilidade à informação disponibilizada e partilhada nos Sistemas de Informação e de Monitorização (%)</t>
  </si>
  <si>
    <t>Municípios com Planos de resiliência urbana para a redução dos riscos de catástrofes. (Nº)</t>
  </si>
  <si>
    <t>Nível de implementação das medidas de aumento da resiliência urbana previstas no âmbito dos instrumentos de planeamento e gestão apoiados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</si>
</sst>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left"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11</xdr:col>
      <xdr:colOff>85726</xdr:colOff>
      <xdr:row>27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4"/>
  <sheetViews>
    <sheetView workbookViewId="0">
      <selection activeCell="C8" sqref="C8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6" t="s">
        <v>0</v>
      </c>
      <c r="C5" s="36"/>
      <c r="D5" s="36"/>
      <c r="E5" s="36"/>
      <c r="F5" s="36"/>
    </row>
    <row r="6" spans="2:8" ht="29.25" customHeight="1" x14ac:dyDescent="0.2">
      <c r="B6" s="37" t="s">
        <v>1</v>
      </c>
      <c r="C6" s="26" t="s">
        <v>16</v>
      </c>
      <c r="D6" s="2">
        <v>1</v>
      </c>
      <c r="E6" s="3" t="s">
        <v>17</v>
      </c>
      <c r="F6" s="21"/>
      <c r="G6" s="24"/>
      <c r="H6" s="23"/>
    </row>
    <row r="7" spans="2:8" ht="29.25" customHeight="1" x14ac:dyDescent="0.2">
      <c r="B7" s="38"/>
      <c r="C7" s="4" t="s">
        <v>18</v>
      </c>
      <c r="D7" s="2">
        <v>1</v>
      </c>
      <c r="E7" s="27" t="s">
        <v>19</v>
      </c>
      <c r="F7" s="21"/>
      <c r="G7" s="24"/>
      <c r="H7" s="29"/>
    </row>
    <row r="8" spans="2:8" ht="24" x14ac:dyDescent="0.2">
      <c r="B8" s="37" t="s">
        <v>8</v>
      </c>
      <c r="C8" s="28" t="s">
        <v>16</v>
      </c>
      <c r="D8" s="2">
        <v>1</v>
      </c>
      <c r="E8" s="3" t="s">
        <v>17</v>
      </c>
      <c r="F8" s="21"/>
    </row>
    <row r="9" spans="2:8" ht="27.75" customHeight="1" x14ac:dyDescent="0.2">
      <c r="B9" s="38"/>
      <c r="C9" s="4" t="s">
        <v>18</v>
      </c>
      <c r="D9" s="2">
        <v>2</v>
      </c>
      <c r="E9" s="27" t="s">
        <v>19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32" t="s">
        <v>15</v>
      </c>
      <c r="C12" s="32"/>
      <c r="D12" s="32"/>
      <c r="E12" s="32"/>
      <c r="F12" s="12" t="e">
        <f>IF((F8)/(0.9*(F6))&gt;=1,1,(F8)/(0.9*(F6)))</f>
        <v>#DIV/0!</v>
      </c>
    </row>
    <row r="13" spans="2:8" x14ac:dyDescent="0.2">
      <c r="B13" s="32" t="s">
        <v>4</v>
      </c>
      <c r="C13" s="32"/>
      <c r="D13" s="32"/>
      <c r="E13" s="32"/>
      <c r="F13" s="12" t="e">
        <f>IF((#REF!)/(0.9*(#REF!))&gt;=1,1,(#REF!)/(0.9*(#REF!)))</f>
        <v>#REF!</v>
      </c>
    </row>
    <row r="14" spans="2:8" x14ac:dyDescent="0.2">
      <c r="B14" s="32" t="s">
        <v>5</v>
      </c>
      <c r="C14" s="32"/>
      <c r="D14" s="32"/>
      <c r="E14" s="32"/>
      <c r="F14" s="13" t="e">
        <f>IF(((0.9*F6-F8)/(0.9*F6))*0.1*F10&gt;0,((0.9*F6-F8)/(0.9*F6))*F11,0)+(IF((0.9*#REF!-#REF!)/(0.9*#REF!)*F11&gt;0,(0.9*#REF!-#REF!)/(0.9*#REF!)*F11,0))+(IF((0.9*#REF!-#REF!)/(0.9*#REF!)*F11&gt;0,(0.9*#REF!-#REF!)/(0.9*#REF!)*F11,0))</f>
        <v>#DIV/0!</v>
      </c>
    </row>
    <row r="15" spans="2:8" x14ac:dyDescent="0.2">
      <c r="B15" s="32" t="s">
        <v>6</v>
      </c>
      <c r="C15" s="32"/>
      <c r="D15" s="32"/>
      <c r="E15" s="32"/>
      <c r="F15" s="12" t="e">
        <f>F14/F10</f>
        <v>#DIV/0!</v>
      </c>
    </row>
    <row r="17" spans="3:10" ht="49.5" customHeight="1" x14ac:dyDescent="0.2">
      <c r="C17" s="33" t="s">
        <v>10</v>
      </c>
      <c r="D17" s="34"/>
      <c r="E17" s="34"/>
      <c r="F17" s="35"/>
      <c r="G17" s="25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abSelected="1" workbookViewId="0">
      <selection activeCell="J8" sqref="J8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36" t="s">
        <v>0</v>
      </c>
      <c r="C5" s="36"/>
      <c r="D5" s="36"/>
      <c r="E5" s="36"/>
      <c r="F5" s="36"/>
    </row>
    <row r="6" spans="1:6" ht="43.5" customHeight="1" x14ac:dyDescent="0.25">
      <c r="A6" s="1"/>
      <c r="B6" s="37" t="s">
        <v>1</v>
      </c>
      <c r="C6" s="30" t="s">
        <v>2</v>
      </c>
      <c r="D6" s="2">
        <v>1</v>
      </c>
      <c r="E6" s="40" t="s">
        <v>20</v>
      </c>
      <c r="F6" s="21"/>
    </row>
    <row r="7" spans="1:6" ht="41.25" customHeight="1" x14ac:dyDescent="0.25">
      <c r="A7" s="1"/>
      <c r="B7" s="38"/>
      <c r="C7" s="4" t="s">
        <v>3</v>
      </c>
      <c r="D7" s="2">
        <v>2</v>
      </c>
      <c r="E7" s="40" t="s">
        <v>21</v>
      </c>
      <c r="F7" s="21"/>
    </row>
    <row r="8" spans="1:6" ht="43.5" customHeight="1" x14ac:dyDescent="0.25">
      <c r="A8" s="1"/>
      <c r="B8" s="37" t="s">
        <v>8</v>
      </c>
      <c r="C8" s="31" t="s">
        <v>2</v>
      </c>
      <c r="D8" s="2">
        <v>1</v>
      </c>
      <c r="E8" s="40" t="s">
        <v>20</v>
      </c>
      <c r="F8" s="21"/>
    </row>
    <row r="9" spans="1:6" ht="51.75" customHeight="1" x14ac:dyDescent="0.25">
      <c r="A9" s="1"/>
      <c r="B9" s="39"/>
      <c r="C9" s="5" t="s">
        <v>3</v>
      </c>
      <c r="D9" s="2">
        <v>2</v>
      </c>
      <c r="E9" s="40" t="s">
        <v>21</v>
      </c>
      <c r="F9" s="21"/>
    </row>
    <row r="10" spans="1:6" ht="24" x14ac:dyDescent="0.25">
      <c r="A10" s="1"/>
      <c r="B10" s="6"/>
      <c r="C10" s="7"/>
      <c r="D10" s="7"/>
      <c r="E10" s="8" t="s">
        <v>9</v>
      </c>
      <c r="F10" s="9">
        <f>F4*0.05</f>
        <v>0</v>
      </c>
    </row>
    <row r="11" spans="1:6" x14ac:dyDescent="0.25">
      <c r="A11" s="1"/>
      <c r="B11" s="10"/>
      <c r="C11" s="7"/>
      <c r="D11" s="7"/>
      <c r="E11" s="11" t="s">
        <v>7</v>
      </c>
      <c r="F11" s="9">
        <f>F10*0.1</f>
        <v>0</v>
      </c>
    </row>
    <row r="12" spans="1:6" x14ac:dyDescent="0.25">
      <c r="A12" s="1"/>
      <c r="B12" s="32" t="s">
        <v>13</v>
      </c>
      <c r="C12" s="32"/>
      <c r="D12" s="32"/>
      <c r="E12" s="32"/>
      <c r="F12" s="12" t="e">
        <f>IF((F8)/(0.9*(F6))&gt;=1,1,(F8)/(0.9*(F6)))</f>
        <v>#DIV/0!</v>
      </c>
    </row>
    <row r="13" spans="1:6" x14ac:dyDescent="0.25">
      <c r="A13" s="1"/>
      <c r="B13" s="32" t="s">
        <v>14</v>
      </c>
      <c r="C13" s="32"/>
      <c r="D13" s="32"/>
      <c r="E13" s="32"/>
      <c r="F13" s="12" t="e">
        <f>IF((#REF!)/(0.9*(#REF!))&gt;=1,1,(#REF!)/(0.9*(#REF!)))</f>
        <v>#REF!</v>
      </c>
    </row>
    <row r="14" spans="1:6" x14ac:dyDescent="0.25">
      <c r="A14" s="1"/>
      <c r="B14" s="32" t="s">
        <v>4</v>
      </c>
      <c r="C14" s="32"/>
      <c r="D14" s="32"/>
      <c r="E14" s="32"/>
      <c r="F14" s="12" t="e">
        <f>IF((F9)/(0.9*(F7))&gt;=1,1,(F9)/(0.9*(F7)))</f>
        <v>#DIV/0!</v>
      </c>
    </row>
    <row r="15" spans="1:6" x14ac:dyDescent="0.25">
      <c r="A15" s="1"/>
      <c r="B15" s="32" t="s">
        <v>5</v>
      </c>
      <c r="C15" s="32"/>
      <c r="D15" s="32"/>
      <c r="E15" s="32"/>
      <c r="F15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6" spans="1:6" x14ac:dyDescent="0.25">
      <c r="A16" s="1"/>
      <c r="B16" s="32" t="s">
        <v>6</v>
      </c>
      <c r="C16" s="32"/>
      <c r="D16" s="32"/>
      <c r="E16" s="32"/>
      <c r="F16" s="12" t="e">
        <f>F15/F10</f>
        <v>#DIV/0!</v>
      </c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33" t="s">
        <v>10</v>
      </c>
      <c r="D18" s="34"/>
      <c r="E18" s="34"/>
      <c r="F18" s="35"/>
    </row>
    <row r="19" spans="1:6" x14ac:dyDescent="0.25">
      <c r="A19" s="1"/>
      <c r="B19" s="1"/>
      <c r="C19" s="16"/>
      <c r="D19" s="17"/>
      <c r="E19" s="17"/>
      <c r="F19" s="16"/>
    </row>
    <row r="20" spans="1:6" x14ac:dyDescent="0.25">
      <c r="A20" s="1"/>
      <c r="B20" s="1"/>
      <c r="C20" s="17"/>
      <c r="D20" s="17"/>
      <c r="E20" s="18"/>
      <c r="F20" s="18"/>
    </row>
    <row r="21" spans="1:6" x14ac:dyDescent="0.25">
      <c r="A21" s="1"/>
      <c r="B21" s="1"/>
      <c r="C21" s="18"/>
      <c r="D21" s="18"/>
      <c r="E21" s="18"/>
      <c r="F21" s="18"/>
    </row>
    <row r="22" spans="1:6" x14ac:dyDescent="0.25">
      <c r="A22" s="1"/>
      <c r="B22" s="1"/>
      <c r="C22" s="18"/>
      <c r="D22" s="18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</sheetData>
  <mergeCells count="9">
    <mergeCell ref="B13:E13"/>
    <mergeCell ref="B14:E14"/>
    <mergeCell ref="B15:E15"/>
    <mergeCell ref="B16:E16"/>
    <mergeCell ref="C18:F18"/>
    <mergeCell ref="B12:E12"/>
    <mergeCell ref="B5:F5"/>
    <mergeCell ref="B6:B7"/>
    <mergeCell ref="B8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V-v)</vt:lpstr>
      <vt:lpstr>Guião V-ii)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2018-08-29T15:34:22Z</dcterms:modified>
</cp:coreProperties>
</file>