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A86ABE0F-B729-4B9F-B2E7-32288F2901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a INTERVENÇÔES" sheetId="1" r:id="rId1"/>
  </sheets>
  <definedNames>
    <definedName name="_xlnm._FilterDatabase" localSheetId="0" hidden="1">'Lista INTERVENÇÔES'!$A$3:$F$12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7" i="1" l="1"/>
  <c r="C5" i="1"/>
</calcChain>
</file>

<file path=xl/sharedStrings.xml><?xml version="1.0" encoding="utf-8"?>
<sst xmlns="http://schemas.openxmlformats.org/spreadsheetml/2006/main" count="76" uniqueCount="45">
  <si>
    <t>Investimento</t>
  </si>
  <si>
    <t>Inv Elegível</t>
  </si>
  <si>
    <t>FEDER</t>
  </si>
  <si>
    <t>Concelho</t>
  </si>
  <si>
    <t xml:space="preserve">Prioridade </t>
  </si>
  <si>
    <t>Instalação 2.º Acelerador Linear na UH Vila Real</t>
  </si>
  <si>
    <t xml:space="preserve">Vila Real </t>
  </si>
  <si>
    <t xml:space="preserve">Construção da Unidade de Saúde de Vieira do Minho </t>
  </si>
  <si>
    <t xml:space="preserve">Veira do Minho </t>
  </si>
  <si>
    <t xml:space="preserve">Centro de Saúde de Lamego </t>
  </si>
  <si>
    <t xml:space="preserve">Lamego </t>
  </si>
  <si>
    <t xml:space="preserve">Requalificação da Unidade de Saúde de Marco de Canaveses </t>
  </si>
  <si>
    <t>Marco de Canaveses</t>
  </si>
  <si>
    <t>V.N. Famalicão</t>
  </si>
  <si>
    <t xml:space="preserve">Unidade de Saúde Familiar da Meadela </t>
  </si>
  <si>
    <t xml:space="preserve">Viana do Castelo </t>
  </si>
  <si>
    <t xml:space="preserve">Requalificação da Unidade de Saúde dos Carvalhos </t>
  </si>
  <si>
    <t xml:space="preserve">V.N. Gaia </t>
  </si>
  <si>
    <t xml:space="preserve">Construção da Unidade de Saúde do Moreira de Cónegos </t>
  </si>
  <si>
    <t>Guimarães</t>
  </si>
  <si>
    <t>Construção da Unidade de Saúde de Requião (USF Antonina)</t>
  </si>
  <si>
    <t xml:space="preserve">Póvoa de Varzim </t>
  </si>
  <si>
    <t xml:space="preserve">ALTA </t>
  </si>
  <si>
    <t xml:space="preserve"> Remodelação e Beneficiação do Serviço de Urgênca Médico-cirúrgica do CHPVVC, E.P.E. - Fase 2</t>
  </si>
  <si>
    <t>Investimentos dos Equipamentos em Infraestruturas de Saúde</t>
  </si>
  <si>
    <t>Porto</t>
  </si>
  <si>
    <t>Penafiel</t>
  </si>
  <si>
    <t>Viana do Castelo</t>
  </si>
  <si>
    <t>Aquisição de um Equipamento TC para a Unidade Local de Saúde do Alto Minho</t>
  </si>
  <si>
    <t>Aquisição de um Acelerador Linear para o Instituto de Oncologia do Porto Francisco Gentil, EPE</t>
  </si>
  <si>
    <t xml:space="preserve">Aquisição de um Equipamento de Ressonância Magnética para o CH do Tâmega e Sousa </t>
  </si>
  <si>
    <t>Aquisição de um Equipamento de Ressonância Magnética para o CH Universitário do Porto</t>
  </si>
  <si>
    <t>Aquisição de um Equipamento de PET-CT para o CH Universitário do São João</t>
  </si>
  <si>
    <t>Aquisição de dois Equipamentos TC para o CH Universitário do Porto</t>
  </si>
  <si>
    <t>Aquisição de um Acelerador Linear para o CH Universitário do São João</t>
  </si>
  <si>
    <t xml:space="preserve">Aquisição de um Equipamento Câmara Gama para o CH Universitário do Porto </t>
  </si>
  <si>
    <t>Aquisição de Angiógrafo para o CH Universitário do São João</t>
  </si>
  <si>
    <t>Aquisição de equipamento de  Ressonância Magnética para a Unidade Local de Saúde do Alto Minho</t>
  </si>
  <si>
    <t>Aquisição de um Equipamento TC para o CH Universitário do São João</t>
  </si>
  <si>
    <t>Reinstalação da unidade da Mulher e da Criança no Hospital Eduardo Santos Silva do Centro Hospitalar de Vila Nova de Gaia/Espinho, EPE</t>
  </si>
  <si>
    <t>Construção de heliporto  e galeria de acesso ao Serviço de Urgência do Centro Hospitalar Universitário de São João, E.P.E.</t>
  </si>
  <si>
    <t>Vila Nova de Gaia</t>
  </si>
  <si>
    <t xml:space="preserve">Porto </t>
  </si>
  <si>
    <t xml:space="preserve">Nota: Os valores financeiros associados às ações poderão ser alterados mediante disponibilidade do Programa </t>
  </si>
  <si>
    <t xml:space="preserve">Reinstalação de uma Unidade de Internamento Cirúrgico e Unidade de Isolamento de Infeciologia com gestão centralizada no Hospital Eduardo Santos Silva do Centro Hospitalar de Vila Nova de Gaia/Espinho, EPE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</si>
</sst>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2" fillId="2" borderId="1" xfId="0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4" fontId="3" fillId="3" borderId="1" xfId="0" applyNumberFormat="1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3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2978727</xdr:colOff>
      <xdr:row>0</xdr:row>
      <xdr:rowOff>571500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978727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"/>
  <sheetViews>
    <sheetView showGridLines="0" tabSelected="1" zoomScale="110" zoomScaleNormal="110" workbookViewId="0"/>
  </sheetViews>
  <sheetFormatPr defaultRowHeight="15" x14ac:dyDescent="0.25"/>
  <cols>
    <col min="1" max="1" width="50.7109375" customWidth="1"/>
    <col min="2" max="2" width="18.7109375" style="10" customWidth="1"/>
    <col min="3" max="3" width="13.85546875" style="10" bestFit="1" customWidth="1"/>
    <col min="4" max="4" width="21.85546875" style="2" customWidth="1"/>
    <col min="5" max="5" width="12.7109375" style="1" customWidth="1"/>
    <col min="6" max="6" width="36.42578125" style="2" customWidth="1"/>
    <col min="7" max="7" width="9.85546875" bestFit="1" customWidth="1"/>
    <col min="8" max="8" width="15" bestFit="1" customWidth="1"/>
    <col min="9" max="9" width="11.28515625" customWidth="1"/>
    <col min="10" max="10" width="12.42578125" customWidth="1"/>
  </cols>
  <sheetData>
    <row r="1" spans="1:6" ht="62.25" customHeight="1" x14ac:dyDescent="0.25"/>
    <row r="2" spans="1:6" ht="57" customHeight="1" x14ac:dyDescent="0.25">
      <c r="A2" s="17" t="s">
        <v>24</v>
      </c>
      <c r="B2" s="17"/>
      <c r="C2" s="17"/>
      <c r="D2" s="17"/>
      <c r="E2" s="17"/>
    </row>
    <row r="3" spans="1:6" s="1" customFormat="1" ht="19.5" customHeight="1" x14ac:dyDescent="0.25">
      <c r="A3" s="3" t="s">
        <v>0</v>
      </c>
      <c r="B3" s="11" t="s">
        <v>1</v>
      </c>
      <c r="C3" s="11" t="s">
        <v>2</v>
      </c>
      <c r="D3" s="4" t="s">
        <v>3</v>
      </c>
      <c r="E3" s="3" t="s">
        <v>4</v>
      </c>
      <c r="F3" s="2"/>
    </row>
    <row r="4" spans="1:6" ht="35.1" customHeight="1" x14ac:dyDescent="0.25">
      <c r="A4" s="5" t="s">
        <v>5</v>
      </c>
      <c r="B4" s="12">
        <v>4905675</v>
      </c>
      <c r="C4" s="13">
        <v>4169823.75</v>
      </c>
      <c r="D4" s="6" t="s">
        <v>6</v>
      </c>
      <c r="E4" s="6" t="s">
        <v>22</v>
      </c>
    </row>
    <row r="5" spans="1:6" ht="35.1" customHeight="1" x14ac:dyDescent="0.25">
      <c r="A5" s="5" t="s">
        <v>7</v>
      </c>
      <c r="B5" s="12">
        <v>1165000</v>
      </c>
      <c r="C5" s="13">
        <f>+B5*0.85</f>
        <v>990250</v>
      </c>
      <c r="D5" s="6" t="s">
        <v>8</v>
      </c>
      <c r="E5" s="6" t="s">
        <v>22</v>
      </c>
    </row>
    <row r="6" spans="1:6" ht="35.1" customHeight="1" x14ac:dyDescent="0.25">
      <c r="A6" s="5" t="s">
        <v>9</v>
      </c>
      <c r="B6" s="12">
        <v>3905000</v>
      </c>
      <c r="C6" s="13">
        <v>3319250</v>
      </c>
      <c r="D6" s="6" t="s">
        <v>10</v>
      </c>
      <c r="E6" s="6" t="s">
        <v>22</v>
      </c>
    </row>
    <row r="7" spans="1:6" ht="35.1" customHeight="1" x14ac:dyDescent="0.25">
      <c r="A7" s="5" t="s">
        <v>11</v>
      </c>
      <c r="B7" s="12">
        <v>500000</v>
      </c>
      <c r="C7" s="13">
        <f>+B7*0.85</f>
        <v>425000</v>
      </c>
      <c r="D7" s="6" t="s">
        <v>12</v>
      </c>
      <c r="E7" s="6" t="s">
        <v>22</v>
      </c>
    </row>
    <row r="8" spans="1:6" ht="35.1" customHeight="1" x14ac:dyDescent="0.25">
      <c r="A8" s="5" t="s">
        <v>14</v>
      </c>
      <c r="B8" s="12">
        <v>1500000</v>
      </c>
      <c r="C8" s="13">
        <v>1275000</v>
      </c>
      <c r="D8" s="6" t="s">
        <v>15</v>
      </c>
      <c r="E8" s="6" t="s">
        <v>22</v>
      </c>
    </row>
    <row r="9" spans="1:6" ht="35.1" customHeight="1" x14ac:dyDescent="0.25">
      <c r="A9" s="5" t="s">
        <v>16</v>
      </c>
      <c r="B9" s="12">
        <v>1500000</v>
      </c>
      <c r="C9" s="13">
        <v>1275000</v>
      </c>
      <c r="D9" s="6" t="s">
        <v>17</v>
      </c>
      <c r="E9" s="6" t="s">
        <v>22</v>
      </c>
    </row>
    <row r="10" spans="1:6" ht="35.1" customHeight="1" x14ac:dyDescent="0.25">
      <c r="A10" s="5" t="s">
        <v>18</v>
      </c>
      <c r="B10" s="12">
        <v>850000</v>
      </c>
      <c r="C10" s="13">
        <f>+B10*0.85</f>
        <v>722500</v>
      </c>
      <c r="D10" s="6" t="s">
        <v>19</v>
      </c>
      <c r="E10" s="6" t="s">
        <v>22</v>
      </c>
    </row>
    <row r="11" spans="1:6" ht="35.1" customHeight="1" x14ac:dyDescent="0.25">
      <c r="A11" s="5" t="s">
        <v>20</v>
      </c>
      <c r="B11" s="12">
        <v>784900</v>
      </c>
      <c r="C11" s="13">
        <v>667165</v>
      </c>
      <c r="D11" s="6" t="s">
        <v>13</v>
      </c>
      <c r="E11" s="6" t="s">
        <v>22</v>
      </c>
      <c r="F11" s="7"/>
    </row>
    <row r="12" spans="1:6" ht="35.1" customHeight="1" x14ac:dyDescent="0.25">
      <c r="A12" s="5" t="s">
        <v>23</v>
      </c>
      <c r="B12" s="12">
        <v>2750000</v>
      </c>
      <c r="C12" s="13">
        <v>2337500</v>
      </c>
      <c r="D12" s="6" t="s">
        <v>21</v>
      </c>
      <c r="E12" s="6" t="s">
        <v>22</v>
      </c>
    </row>
    <row r="13" spans="1:6" ht="35.1" customHeight="1" x14ac:dyDescent="0.25">
      <c r="A13" s="8" t="s">
        <v>28</v>
      </c>
      <c r="B13" s="14">
        <v>288189</v>
      </c>
      <c r="C13" s="15">
        <v>158503.95000000001</v>
      </c>
      <c r="D13" s="9" t="s">
        <v>15</v>
      </c>
      <c r="E13" s="9" t="s">
        <v>22</v>
      </c>
    </row>
    <row r="14" spans="1:6" ht="35.1" customHeight="1" x14ac:dyDescent="0.25">
      <c r="A14" s="8" t="s">
        <v>29</v>
      </c>
      <c r="B14" s="14">
        <v>2142857.14</v>
      </c>
      <c r="C14" s="15">
        <v>1178571.4270000001</v>
      </c>
      <c r="D14" s="9" t="s">
        <v>25</v>
      </c>
      <c r="E14" s="9" t="s">
        <v>22</v>
      </c>
    </row>
    <row r="15" spans="1:6" ht="35.1" customHeight="1" x14ac:dyDescent="0.25">
      <c r="A15" s="8" t="s">
        <v>30</v>
      </c>
      <c r="B15" s="14">
        <v>1200000</v>
      </c>
      <c r="C15" s="15">
        <v>660000</v>
      </c>
      <c r="D15" s="9" t="s">
        <v>26</v>
      </c>
      <c r="E15" s="9" t="s">
        <v>22</v>
      </c>
    </row>
    <row r="16" spans="1:6" ht="35.1" customHeight="1" x14ac:dyDescent="0.25">
      <c r="A16" s="8" t="s">
        <v>31</v>
      </c>
      <c r="B16" s="14">
        <v>1431282.48</v>
      </c>
      <c r="C16" s="15">
        <v>787205.36400000006</v>
      </c>
      <c r="D16" s="9" t="s">
        <v>25</v>
      </c>
      <c r="E16" s="9" t="s">
        <v>22</v>
      </c>
    </row>
    <row r="17" spans="1:7" ht="35.1" customHeight="1" x14ac:dyDescent="0.25">
      <c r="A17" s="8" t="s">
        <v>32</v>
      </c>
      <c r="B17" s="14">
        <v>2827770</v>
      </c>
      <c r="C17" s="15">
        <v>1555273.5000000002</v>
      </c>
      <c r="D17" s="9" t="s">
        <v>25</v>
      </c>
      <c r="E17" s="9" t="s">
        <v>22</v>
      </c>
    </row>
    <row r="18" spans="1:7" ht="35.1" customHeight="1" x14ac:dyDescent="0.25">
      <c r="A18" s="8" t="s">
        <v>33</v>
      </c>
      <c r="B18" s="14">
        <v>1399740</v>
      </c>
      <c r="C18" s="15">
        <v>769857.00000000012</v>
      </c>
      <c r="D18" s="9" t="s">
        <v>25</v>
      </c>
      <c r="E18" s="9" t="s">
        <v>22</v>
      </c>
    </row>
    <row r="19" spans="1:7" ht="35.1" customHeight="1" x14ac:dyDescent="0.25">
      <c r="A19" s="8" t="s">
        <v>34</v>
      </c>
      <c r="B19" s="14">
        <v>3195540</v>
      </c>
      <c r="C19" s="15">
        <v>1757547.0000000002</v>
      </c>
      <c r="D19" s="9" t="s">
        <v>25</v>
      </c>
      <c r="E19" s="9" t="s">
        <v>22</v>
      </c>
    </row>
    <row r="20" spans="1:7" ht="35.1" customHeight="1" x14ac:dyDescent="0.25">
      <c r="A20" s="8" t="s">
        <v>35</v>
      </c>
      <c r="B20" s="14">
        <v>860998.77</v>
      </c>
      <c r="C20" s="15">
        <v>473549.32350000006</v>
      </c>
      <c r="D20" s="9" t="s">
        <v>25</v>
      </c>
      <c r="E20" s="9" t="s">
        <v>22</v>
      </c>
    </row>
    <row r="21" spans="1:7" ht="35.1" customHeight="1" x14ac:dyDescent="0.25">
      <c r="A21" s="8" t="s">
        <v>36</v>
      </c>
      <c r="B21" s="14">
        <v>1000000</v>
      </c>
      <c r="C21" s="15">
        <v>550000</v>
      </c>
      <c r="D21" s="9" t="s">
        <v>25</v>
      </c>
      <c r="E21" s="9" t="s">
        <v>22</v>
      </c>
    </row>
    <row r="22" spans="1:7" ht="35.1" customHeight="1" x14ac:dyDescent="0.25">
      <c r="A22" s="8" t="s">
        <v>37</v>
      </c>
      <c r="B22" s="14">
        <v>1200000</v>
      </c>
      <c r="C22" s="15">
        <v>660000</v>
      </c>
      <c r="D22" s="9" t="s">
        <v>27</v>
      </c>
      <c r="E22" s="9" t="s">
        <v>22</v>
      </c>
    </row>
    <row r="23" spans="1:7" ht="35.1" customHeight="1" x14ac:dyDescent="0.25">
      <c r="A23" s="8" t="s">
        <v>38</v>
      </c>
      <c r="B23" s="14">
        <v>600000</v>
      </c>
      <c r="C23" s="15">
        <v>330000</v>
      </c>
      <c r="D23" s="9" t="s">
        <v>42</v>
      </c>
      <c r="E23" s="9" t="s">
        <v>22</v>
      </c>
    </row>
    <row r="24" spans="1:7" ht="45" x14ac:dyDescent="0.25">
      <c r="A24" s="5" t="s">
        <v>39</v>
      </c>
      <c r="B24" s="13">
        <v>12210000</v>
      </c>
      <c r="C24" s="13">
        <v>8669100</v>
      </c>
      <c r="D24" s="16" t="s">
        <v>41</v>
      </c>
      <c r="E24" s="6" t="s">
        <v>22</v>
      </c>
      <c r="F24"/>
      <c r="G24" s="2"/>
    </row>
    <row r="25" spans="1:7" ht="45" x14ac:dyDescent="0.25">
      <c r="A25" s="5" t="s">
        <v>40</v>
      </c>
      <c r="B25" s="13">
        <v>1776924</v>
      </c>
      <c r="C25" s="13">
        <v>1261616.04</v>
      </c>
      <c r="D25" s="16" t="s">
        <v>25</v>
      </c>
      <c r="E25" s="6" t="s">
        <v>22</v>
      </c>
      <c r="F25"/>
      <c r="G25" s="2"/>
    </row>
    <row r="26" spans="1:7" ht="75" x14ac:dyDescent="0.25">
      <c r="A26" s="5" t="s">
        <v>44</v>
      </c>
      <c r="B26" s="12">
        <v>13767179.84</v>
      </c>
      <c r="C26" s="12">
        <v>1000000</v>
      </c>
      <c r="D26" s="16" t="s">
        <v>41</v>
      </c>
      <c r="E26" s="6" t="s">
        <v>22</v>
      </c>
      <c r="F26"/>
      <c r="G26" s="2"/>
    </row>
    <row r="27" spans="1:7" ht="29.25" customHeight="1" x14ac:dyDescent="0.25">
      <c r="A27" s="18" t="s">
        <v>43</v>
      </c>
      <c r="B27" s="18"/>
      <c r="C27" s="18"/>
      <c r="D27" s="18"/>
      <c r="E27" s="18"/>
    </row>
  </sheetData>
  <sortState xmlns:xlrd2="http://schemas.microsoft.com/office/spreadsheetml/2017/richdata2" ref="A2:J17">
    <sortCondition ref="E2:E17"/>
  </sortState>
  <mergeCells count="2">
    <mergeCell ref="A2:E2"/>
    <mergeCell ref="A27:E27"/>
  </mergeCells>
  <pageMargins left="0.28000000000000003" right="0.26" top="0.75" bottom="0.7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 INTERVENÇÔES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2022-12-14T15:26:29Z</dcterms:modified>
</cp:coreProperties>
</file>