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UB\Avisos\Eixo 2\PI_5_2_2\2.1, a) Redução Incêndios Florestais\iii) Veiculos\4º Aviso - Aquisição 3 VPCC - maio 2019\Anexos\"/>
    </mc:Choice>
  </mc:AlternateContent>
  <xr:revisionPtr revIDLastSave="0" documentId="13_ncr:1_{D4224FB9-71E7-4A64-9C3E-4E09A814106E}" xr6:coauthVersionLast="43" xr6:coauthVersionMax="43" xr10:uidLastSave="{00000000-0000-0000-0000-000000000000}"/>
  <bookViews>
    <workbookView xWindow="-120" yWindow="-120" windowWidth="29040" windowHeight="15840" xr2:uid="{FD8F64DA-9FBC-40F0-AB9C-327AC3660E16}"/>
  </bookViews>
  <sheets>
    <sheet name="Guião V" sheetId="1" r:id="rId1"/>
  </sheets>
  <definedNames>
    <definedName name="_xlnm.Print_Area" localSheetId="0">'Guião V'!$B$1:$F$22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8" i="1" l="1"/>
  <c r="F17" i="1"/>
  <c r="F16" i="1"/>
  <c r="F15" i="1"/>
  <c r="F13" i="1" l="1"/>
  <c r="F14" i="1" s="1"/>
  <c r="F19" i="1" s="1"/>
</calcChain>
</file>

<file path=xl/sharedStrings.xml><?xml version="1.0" encoding="utf-8"?>
<sst xmlns="http://schemas.openxmlformats.org/spreadsheetml/2006/main" count="24" uniqueCount="21">
  <si>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</si>
  <si>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</si>
  <si>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</si>
  <si>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</si>
  <si>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</si>
  <si>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</si>
  <si>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</si>
  <si>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</si>
  <si>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</si>
  <si>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</si>
  <si>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</si>
  <si>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</si>
  <si>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</si>
  <si>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</si>
  <si>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</si>
  <si>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Taxa de Cumprimento do Indicador de Realização 1</t>
  </si>
  <si>
    <t>Taxa de Cumprimento do Indicador de Realização 2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</si>
  <si>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</si>
  <si>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População que beneficia de proteção contra incêndios florestais</t>
  </si>
  <si>
    <t>Grau de cumprimento do dispositivo mínimo de segurança previsto no Dispositivo Especial de Combate a Incêndios Florestais (DECIF) e no Programa Operacional de Combate a Incêndios Florestais (POCIF)</t>
  </si>
  <si>
    <t>Redução percentual do tempo de resposta às ocorrências de incêndios florestais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</si>
</sst>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7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8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64" fontId="4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vertical="center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0" fontId="7" fillId="5" borderId="1" xfId="0" applyFont="1" applyFill="1" applyBorder="1" applyAlignment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5" fontId="0" fillId="0" borderId="0" xfId="0" applyNumberFormat="1"/>
    <xf numFmtId="9" fontId="0" fillId="0" borderId="0" xfId="0" applyNumberFormat="1"/>
    <xf numFmtId="0" fontId="9" fillId="6" borderId="1" xfId="0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1" xfId="0" applyFont="1" applyBorder="1" applyAlignment="1" applyProtection="1">
      <alignment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AEE2034-2BB0-4FCB-B445-183045534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52"/>
  <sheetViews>
    <sheetView tabSelected="1" topLeftCell="A3" zoomScale="90" zoomScaleNormal="90" workbookViewId="0">
      <selection activeCell="G11" sqref="G11"/>
    </sheetView>
  </sheetViews>
  <sheetFormatPr defaultRowHeight="15" x14ac:dyDescent="0.25"/>
  <cols>
    <col min="1" max="1" width="2.28515625" customWidth="1"/>
    <col min="2" max="2" width="19.7109375" customWidth="1"/>
    <col min="3" max="3" width="35" customWidth="1"/>
    <col min="4" max="4" width="8.85546875" customWidth="1"/>
    <col min="5" max="5" width="69.5703125" customWidth="1"/>
    <col min="6" max="6" width="24.140625" customWidth="1"/>
    <col min="7" max="7" width="12" bestFit="1" customWidth="1"/>
    <col min="8" max="8" width="16.140625" bestFit="1" customWidth="1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29" t="s">
        <v>0</v>
      </c>
      <c r="C2" s="29"/>
      <c r="D2" s="29"/>
      <c r="E2" s="29"/>
      <c r="F2" s="29"/>
    </row>
    <row r="3" spans="1:8" ht="20.100000000000001" customHeight="1" x14ac:dyDescent="0.25">
      <c r="A3" s="1"/>
      <c r="B3" s="2"/>
      <c r="C3" s="2"/>
      <c r="D3" s="2"/>
      <c r="E3" s="2"/>
      <c r="F3" s="3" t="s">
        <v>1</v>
      </c>
    </row>
    <row r="4" spans="1:8" ht="20.100000000000001" customHeight="1" x14ac:dyDescent="0.25">
      <c r="A4" s="1"/>
      <c r="B4" s="4"/>
      <c r="C4" s="4"/>
      <c r="D4" s="4"/>
      <c r="E4" s="5" t="s">
        <v>2</v>
      </c>
      <c r="F4" s="6">
        <v>0</v>
      </c>
    </row>
    <row r="5" spans="1:8" ht="20.100000000000001" customHeight="1" x14ac:dyDescent="0.25">
      <c r="A5" s="1"/>
      <c r="B5" s="4"/>
      <c r="C5" s="4"/>
      <c r="D5" s="4"/>
      <c r="E5" s="5"/>
      <c r="F5" s="6"/>
    </row>
    <row r="6" spans="1:8" ht="32.25" customHeight="1" x14ac:dyDescent="0.25">
      <c r="A6" s="1"/>
      <c r="B6" s="30" t="s">
        <v>3</v>
      </c>
      <c r="C6" s="30"/>
      <c r="D6" s="30"/>
      <c r="E6" s="30"/>
      <c r="F6" s="30"/>
    </row>
    <row r="7" spans="1:8" ht="21.75" customHeight="1" x14ac:dyDescent="0.25">
      <c r="A7" s="1"/>
      <c r="B7" s="31" t="s">
        <v>4</v>
      </c>
      <c r="C7" s="33" t="s">
        <v>5</v>
      </c>
      <c r="D7" s="7">
        <v>1</v>
      </c>
      <c r="E7" s="37" t="s">
        <v>18</v>
      </c>
      <c r="F7" s="8">
        <v>0</v>
      </c>
    </row>
    <row r="8" spans="1:8" ht="42.75" x14ac:dyDescent="0.25">
      <c r="A8" s="1"/>
      <c r="B8" s="31"/>
      <c r="C8" s="34"/>
      <c r="D8" s="7">
        <v>2</v>
      </c>
      <c r="E8" s="37" t="s">
        <v>19</v>
      </c>
      <c r="F8" s="8">
        <v>0</v>
      </c>
    </row>
    <row r="9" spans="1:8" ht="40.5" customHeight="1" x14ac:dyDescent="0.25">
      <c r="A9" s="1"/>
      <c r="B9" s="31"/>
      <c r="C9" s="9" t="s">
        <v>6</v>
      </c>
      <c r="D9" s="7"/>
      <c r="E9" s="37" t="s">
        <v>20</v>
      </c>
      <c r="F9" s="8">
        <v>0</v>
      </c>
      <c r="H9" s="24"/>
    </row>
    <row r="10" spans="1:8" ht="27" customHeight="1" x14ac:dyDescent="0.25">
      <c r="A10" s="1"/>
      <c r="B10" s="32" t="s">
        <v>7</v>
      </c>
      <c r="C10" s="35" t="s">
        <v>8</v>
      </c>
      <c r="D10" s="7">
        <v>1</v>
      </c>
      <c r="E10" s="37" t="s">
        <v>18</v>
      </c>
      <c r="F10" s="8">
        <v>0</v>
      </c>
      <c r="H10" s="24"/>
    </row>
    <row r="11" spans="1:8" ht="42" customHeight="1" x14ac:dyDescent="0.25">
      <c r="A11" s="1"/>
      <c r="B11" s="32"/>
      <c r="C11" s="36"/>
      <c r="D11" s="7">
        <v>2</v>
      </c>
      <c r="E11" s="37" t="s">
        <v>19</v>
      </c>
      <c r="F11" s="8">
        <v>0</v>
      </c>
      <c r="H11" s="24"/>
    </row>
    <row r="12" spans="1:8" ht="32.25" customHeight="1" x14ac:dyDescent="0.25">
      <c r="A12" s="1"/>
      <c r="B12" s="32"/>
      <c r="C12" s="9" t="s">
        <v>9</v>
      </c>
      <c r="D12" s="7"/>
      <c r="E12" s="37" t="s">
        <v>20</v>
      </c>
      <c r="F12" s="8">
        <v>0</v>
      </c>
      <c r="H12" s="24"/>
    </row>
    <row r="13" spans="1:8" ht="24.95" customHeight="1" x14ac:dyDescent="0.25">
      <c r="A13" s="1"/>
      <c r="B13" s="10"/>
      <c r="C13" s="11"/>
      <c r="D13" s="11"/>
      <c r="E13" s="12" t="s">
        <v>10</v>
      </c>
      <c r="F13" s="13">
        <f>F4*5/100</f>
        <v>0</v>
      </c>
      <c r="H13" s="24"/>
    </row>
    <row r="14" spans="1:8" ht="24.95" customHeight="1" x14ac:dyDescent="0.25">
      <c r="A14" s="1"/>
      <c r="B14" s="11"/>
      <c r="C14" s="11"/>
      <c r="D14" s="11"/>
      <c r="E14" s="14" t="s">
        <v>11</v>
      </c>
      <c r="F14" s="13">
        <f>F13*10/100</f>
        <v>0</v>
      </c>
      <c r="H14" s="24"/>
    </row>
    <row r="15" spans="1:8" ht="24.95" customHeight="1" x14ac:dyDescent="0.25">
      <c r="A15" s="1"/>
      <c r="B15" s="25" t="s">
        <v>15</v>
      </c>
      <c r="C15" s="25"/>
      <c r="D15" s="25"/>
      <c r="E15" s="25"/>
      <c r="F15" s="15">
        <f>IFERROR(IF((F10)/(0.9*(F7))&gt;=1,1,(F10)/(0.9*(F7))),0)</f>
        <v>0</v>
      </c>
      <c r="H15" s="24"/>
    </row>
    <row r="16" spans="1:8" ht="24.95" customHeight="1" x14ac:dyDescent="0.25">
      <c r="A16" s="1"/>
      <c r="B16" s="25" t="s">
        <v>16</v>
      </c>
      <c r="C16" s="25"/>
      <c r="D16" s="25"/>
      <c r="E16" s="25"/>
      <c r="F16" s="15">
        <f>IFERROR(IF((F11)/(0.9*(F8))&gt;=1,1,(F11)/(0.9*(F8))),0)</f>
        <v>0</v>
      </c>
      <c r="H16" s="24"/>
    </row>
    <row r="17" spans="1:8" ht="24.95" customHeight="1" x14ac:dyDescent="0.25">
      <c r="A17" s="1"/>
      <c r="B17" s="25" t="s">
        <v>12</v>
      </c>
      <c r="C17" s="25"/>
      <c r="D17" s="25"/>
      <c r="E17" s="25"/>
      <c r="F17" s="15">
        <f>IFERROR(IF((F12)/(0.9*(F9))&gt;=1,1,(F12)/(0.9*(F9))),0)</f>
        <v>0</v>
      </c>
      <c r="G17" s="22"/>
    </row>
    <row r="18" spans="1:8" ht="24.95" customHeight="1" x14ac:dyDescent="0.25">
      <c r="A18" s="1"/>
      <c r="B18" s="25" t="s">
        <v>13</v>
      </c>
      <c r="C18" s="25"/>
      <c r="D18" s="25"/>
      <c r="E18" s="25"/>
      <c r="F18" s="21">
        <f>IF(F7=0,0,IF(F10=0,F14,IF(((0.9*F7-F10)/(0.9*F10))*F14&gt;0,(1-(F10/(0.9*F7)))*F14,0)))+IF(F8=0,0,IF(F11=0,F14,IF((0.9*F8-F11)/(0.9*F11)*F14&gt;0,(1-(F11/(0.9*F8)))*F14,0)))+IF(F9=0,0,IF(F12=0,F14,IF((0.9*F9-F12)/(0.9*F12)*F14&gt;0,(1-(F12/(0.9*F9)))*F14,0)))</f>
        <v>0</v>
      </c>
      <c r="H18" s="23"/>
    </row>
    <row r="19" spans="1:8" ht="24.95" customHeight="1" x14ac:dyDescent="0.25">
      <c r="A19" s="1"/>
      <c r="B19" s="25" t="s">
        <v>14</v>
      </c>
      <c r="C19" s="25"/>
      <c r="D19" s="25"/>
      <c r="E19" s="25"/>
      <c r="F19" s="15">
        <f>IFERROR(F18/F13,0)</f>
        <v>0</v>
      </c>
    </row>
    <row r="20" spans="1:8" x14ac:dyDescent="0.25">
      <c r="B20" s="16"/>
      <c r="C20" s="16"/>
      <c r="D20" s="16"/>
      <c r="E20" s="16"/>
      <c r="F20" s="16"/>
    </row>
    <row r="21" spans="1:8" ht="66.75" customHeight="1" x14ac:dyDescent="0.25">
      <c r="A21" s="1"/>
      <c r="B21" s="16"/>
      <c r="C21" s="26" t="s">
        <v>17</v>
      </c>
      <c r="D21" s="27"/>
      <c r="E21" s="27"/>
      <c r="F21" s="28"/>
    </row>
    <row r="22" spans="1:8" x14ac:dyDescent="0.25">
      <c r="A22" s="1"/>
      <c r="B22" s="16"/>
      <c r="C22" s="17"/>
      <c r="D22" s="18"/>
      <c r="E22" s="18"/>
      <c r="F22" s="17"/>
    </row>
    <row r="23" spans="1:8" x14ac:dyDescent="0.25">
      <c r="A23" s="1"/>
      <c r="B23" s="1"/>
      <c r="C23" s="19"/>
      <c r="D23" s="19"/>
      <c r="E23" s="20"/>
      <c r="F23" s="20"/>
    </row>
    <row r="24" spans="1:8" x14ac:dyDescent="0.25">
      <c r="A24" s="1"/>
      <c r="B24" s="1"/>
      <c r="C24" s="20"/>
      <c r="D24" s="20"/>
      <c r="E24" s="20"/>
      <c r="F24" s="20"/>
    </row>
    <row r="25" spans="1:8" x14ac:dyDescent="0.25">
      <c r="A25" s="1"/>
      <c r="B25" s="1"/>
      <c r="C25" s="20"/>
      <c r="D25" s="20"/>
      <c r="E25" s="20"/>
      <c r="F25" s="20"/>
    </row>
    <row r="26" spans="1:8" x14ac:dyDescent="0.25">
      <c r="A26" s="1"/>
      <c r="B26" s="1"/>
      <c r="C26" s="20"/>
      <c r="D26" s="20"/>
      <c r="E26" s="20"/>
      <c r="F26" s="20"/>
    </row>
    <row r="27" spans="1:8" x14ac:dyDescent="0.25">
      <c r="A27" s="1"/>
      <c r="B27" s="1"/>
      <c r="C27" s="20"/>
      <c r="D27" s="20"/>
      <c r="E27" s="20"/>
      <c r="F27" s="20"/>
    </row>
    <row r="28" spans="1:8" x14ac:dyDescent="0.25">
      <c r="A28" s="1"/>
      <c r="B28" s="1"/>
      <c r="C28" s="20"/>
      <c r="D28" s="20"/>
      <c r="E28" s="20"/>
      <c r="F28" s="20"/>
    </row>
    <row r="29" spans="1:8" x14ac:dyDescent="0.25">
      <c r="A29" s="1"/>
      <c r="B29" s="1"/>
      <c r="C29" s="1"/>
      <c r="D29" s="1"/>
      <c r="E29" s="1"/>
      <c r="F29" s="1"/>
    </row>
    <row r="30" spans="1:8" x14ac:dyDescent="0.25">
      <c r="A30" s="1"/>
      <c r="B30" s="1"/>
      <c r="C30" s="1"/>
      <c r="D30" s="1"/>
      <c r="E30" s="1"/>
      <c r="F30" s="1"/>
    </row>
    <row r="31" spans="1:8" x14ac:dyDescent="0.25">
      <c r="A31" s="1"/>
      <c r="B31" s="1"/>
      <c r="C31" s="1"/>
      <c r="D31" s="1"/>
      <c r="E31" s="1"/>
      <c r="F31" s="1"/>
    </row>
    <row r="32" spans="1:8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  <row r="50" spans="1:6" x14ac:dyDescent="0.25">
      <c r="A50" s="1"/>
      <c r="B50" s="1"/>
      <c r="C50" s="1"/>
      <c r="D50" s="1"/>
      <c r="E50" s="1"/>
      <c r="F50" s="1"/>
    </row>
    <row r="51" spans="1:6" x14ac:dyDescent="0.25">
      <c r="A51" s="1"/>
      <c r="B51" s="1"/>
      <c r="C51" s="1"/>
      <c r="D51" s="1"/>
      <c r="E51" s="1"/>
      <c r="F51" s="1"/>
    </row>
    <row r="52" spans="1:6" x14ac:dyDescent="0.25">
      <c r="A52" s="1"/>
      <c r="B52" s="1"/>
      <c r="C52" s="1"/>
      <c r="D52" s="1"/>
      <c r="E52" s="1"/>
      <c r="F52" s="1"/>
    </row>
  </sheetData>
  <mergeCells count="12">
    <mergeCell ref="B18:E18"/>
    <mergeCell ref="B19:E19"/>
    <mergeCell ref="C21:F21"/>
    <mergeCell ref="B2:F2"/>
    <mergeCell ref="B6:F6"/>
    <mergeCell ref="B7:B9"/>
    <mergeCell ref="B10:B12"/>
    <mergeCell ref="B15:E15"/>
    <mergeCell ref="B17:E17"/>
    <mergeCell ref="C7:C8"/>
    <mergeCell ref="C10:C11"/>
    <mergeCell ref="B16:E16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V</vt:lpstr>
      <vt:lpstr>'Guião V'!Área_de_Impressão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ana.vacas</cp:lastModifiedBy>
  <dcterms:created xsi:type="dcterms:W3CDTF">2018-10-17T16:35:53Z</dcterms:created>
  <dcterms:modified xsi:type="dcterms:W3CDTF">2019-05-21T13:56:33Z</dcterms:modified>
</cp:coreProperties>
</file>